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галтерия\Desktop\"/>
    </mc:Choice>
  </mc:AlternateContent>
  <bookViews>
    <workbookView xWindow="0" yWindow="0" windowWidth="20490" windowHeight="7755" activeTab="1"/>
  </bookViews>
  <sheets>
    <sheet name="ФХД_ Поступления и выплаты" sheetId="1" r:id="rId1"/>
    <sheet name="ФХД_ Сведения по выплатам на з" sheetId="2" r:id="rId2"/>
  </sheets>
  <definedNames>
    <definedName name="IS_DOCUMENT" localSheetId="0">'ФХД_ Поступления и выплаты'!$A$82</definedName>
    <definedName name="IS_DOCUMENT" localSheetId="1">'ФХД_ Сведения по выплатам на з'!$A$24</definedName>
  </definedNames>
  <calcPr calcId="181029"/>
</workbook>
</file>

<file path=xl/calcChain.xml><?xml version="1.0" encoding="utf-8"?>
<calcChain xmlns="http://schemas.openxmlformats.org/spreadsheetml/2006/main">
  <c r="L35" i="1" l="1"/>
  <c r="M35" i="1"/>
  <c r="K35" i="1"/>
</calcChain>
</file>

<file path=xl/sharedStrings.xml><?xml version="1.0" encoding="utf-8"?>
<sst xmlns="http://schemas.openxmlformats.org/spreadsheetml/2006/main" count="725" uniqueCount="212">
  <si>
    <t>Утверждаю</t>
  </si>
  <si>
    <t>(наименование должности уполномоченного лица)</t>
  </si>
  <si>
    <t xml:space="preserve">      (подпись)</t>
  </si>
  <si>
    <t>(расшифровка подписи)</t>
  </si>
  <si>
    <t>"__"   ________________________    20___г.</t>
  </si>
  <si>
    <t>Коды</t>
  </si>
  <si>
    <t>Дата</t>
  </si>
  <si>
    <t>Орган, осуществляющий</t>
  </si>
  <si>
    <t>по Сводному реестру</t>
  </si>
  <si>
    <t>функции и полномочия учредителя</t>
  </si>
  <si>
    <t>глава по БК</t>
  </si>
  <si>
    <t>ИНН</t>
  </si>
  <si>
    <t>Учреждение</t>
  </si>
  <si>
    <t>КПП</t>
  </si>
  <si>
    <t>Единица измерения: руб.</t>
  </si>
  <si>
    <t>по ОКЕИ</t>
  </si>
  <si>
    <t>383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</si>
  <si>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</si>
  <si>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</si>
  <si>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</si>
  <si>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</si>
  <si>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Код субсидии</t>
  </si>
  <si>
    <t>Отраслевой код</t>
  </si>
  <si>
    <t>КВФО</t>
  </si>
  <si>
    <t>КОСГУ</t>
  </si>
  <si>
    <t>КФСР</t>
  </si>
  <si>
    <t>КЦСР</t>
  </si>
  <si>
    <t>Сумма</t>
  </si>
  <si>
    <t>за пределами планового периода</t>
  </si>
  <si>
    <t>текущий финансовый год</t>
  </si>
  <si>
    <t>первый год планового периода</t>
  </si>
  <si>
    <t>второй год планового периода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</si>
  <si>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</si>
  <si>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</si>
  <si>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</si>
  <si>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</si>
  <si>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</si>
  <si>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</si>
  <si>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</si>
  <si>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</si>
  <si>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</si>
  <si>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</si>
  <si>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Остаток средств на начало текущего финансового года</t>
  </si>
  <si>
    <t>0001</t>
  </si>
  <si>
    <t>х</t>
  </si>
  <si>
    <t>Остаток средств на конец текущего финансового года</t>
  </si>
  <si>
    <t>0002</t>
  </si>
  <si>
    <t>План финансово-хозяйственной деятельности на 2024 г.</t>
  </si>
  <si>
    <t>и плановый период 2025 и 2026 годов</t>
  </si>
  <si>
    <t>АДМИНИСТРАЦИЯ ГОРОДИЩЕНСКОГО МУНИЦИПАЛЬНОГО РАЙОНА ВОЛГОГРАДСКОЙ ОБЛАСТИ</t>
  </si>
  <si>
    <t>МУНИЦИПАЛЬНОЕ БЮДЖЕТНОЕ ОБЩЕОБРАЗОВАТЕЛЬНОЕ УЧРЕЖДЕНИЕ "ПАНЬШИНСКАЯ СРЕДНЯЯ ШКОЛА"</t>
  </si>
  <si>
    <t>01293000330</t>
  </si>
  <si>
    <t>183Р2058</t>
  </si>
  <si>
    <t>3403300531</t>
  </si>
  <si>
    <t>340301001</t>
  </si>
  <si>
    <t>на 2024 г</t>
  </si>
  <si>
    <t>на 2025 г</t>
  </si>
  <si>
    <t>на 2026 г</t>
  </si>
  <si>
    <t>Аналитическая группа</t>
  </si>
  <si>
    <t>11</t>
  </si>
  <si>
    <t>Выплаты, уменьшающие доход, всего</t>
  </si>
  <si>
    <t>3000</t>
  </si>
  <si>
    <t>100</t>
  </si>
  <si>
    <t>1000</t>
  </si>
  <si>
    <t>000</t>
  </si>
  <si>
    <t>0000000000</t>
  </si>
  <si>
    <t>00000000000000000</t>
  </si>
  <si>
    <t>0</t>
  </si>
  <si>
    <t>0000</t>
  </si>
  <si>
    <t xml:space="preserve">   Доходы от оказания услуг, работ, компенсации затрат учреждений, всего</t>
  </si>
  <si>
    <t>1200</t>
  </si>
  <si>
    <t>130</t>
  </si>
  <si>
    <t>1210</t>
  </si>
  <si>
    <t>000901</t>
  </si>
  <si>
    <t>90207023810007050</t>
  </si>
  <si>
    <t>131</t>
  </si>
  <si>
    <t>90207023830000010</t>
  </si>
  <si>
    <t>90207023830000020</t>
  </si>
  <si>
    <t>913957</t>
  </si>
  <si>
    <t>90207029910070361</t>
  </si>
  <si>
    <t>913984</t>
  </si>
  <si>
    <t>90207029910070362</t>
  </si>
  <si>
    <t xml:space="preserve">   Безвозмездные денежные поступления, всего</t>
  </si>
  <si>
    <t>1400</t>
  </si>
  <si>
    <t>150</t>
  </si>
  <si>
    <t>000914</t>
  </si>
  <si>
    <t>152</t>
  </si>
  <si>
    <t>922994</t>
  </si>
  <si>
    <t>902070299200L3040</t>
  </si>
  <si>
    <t>90207029920073370</t>
  </si>
  <si>
    <t>902070238100L3040</t>
  </si>
  <si>
    <t>000904</t>
  </si>
  <si>
    <t>902070238200L7501</t>
  </si>
  <si>
    <t>Выплаты по расходам, всего</t>
  </si>
  <si>
    <t>2000</t>
  </si>
  <si>
    <t xml:space="preserve">   Выплаты персоналу, всего</t>
  </si>
  <si>
    <t>2100</t>
  </si>
  <si>
    <t>2110</t>
  </si>
  <si>
    <t>111</t>
  </si>
  <si>
    <t>211</t>
  </si>
  <si>
    <t>266</t>
  </si>
  <si>
    <t xml:space="preserve">      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</si>
  <si>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</si>
  <si>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</si>
  <si>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 xml:space="preserve">         На выплаты по оплате труда</t>
  </si>
  <si>
    <t>2141</t>
  </si>
  <si>
    <t>685534</t>
  </si>
  <si>
    <t>9020709990EВ51790</t>
  </si>
  <si>
    <t>213</t>
  </si>
  <si>
    <t xml:space="preserve">   Уплату налогов, сборов и иных платежей, всего</t>
  </si>
  <si>
    <t>2300</t>
  </si>
  <si>
    <t>850</t>
  </si>
  <si>
    <t>2310</t>
  </si>
  <si>
    <t xml:space="preserve">         Налог на имущество организаций и земельный налог</t>
  </si>
  <si>
    <t>851</t>
  </si>
  <si>
    <t>291</t>
  </si>
  <si>
    <t>852</t>
  </si>
  <si>
    <t xml:space="preserve">   Расходы на закупку товаров, работ, услуг, всего</t>
  </si>
  <si>
    <t>2600</t>
  </si>
  <si>
    <t xml:space="preserve">      Закупку товаров, работ, услуг в целях капитального ремонта государственного (муниципального) имущества</t>
  </si>
  <si>
    <t>2630</t>
  </si>
  <si>
    <t xml:space="preserve">         Закупку товаров, работ, услуг в целях капитального ремонта государственного (муниципального) имущества</t>
  </si>
  <si>
    <t>243</t>
  </si>
  <si>
    <t>225</t>
  </si>
  <si>
    <t xml:space="preserve">      Прочую закупку товаров, работ и услуг, всего</t>
  </si>
  <si>
    <t>2640</t>
  </si>
  <si>
    <t xml:space="preserve">         Прочую закупку товаров, работ и услуг, всего</t>
  </si>
  <si>
    <t>244</t>
  </si>
  <si>
    <t>200500</t>
  </si>
  <si>
    <t>90207020000000000</t>
  </si>
  <si>
    <t>346</t>
  </si>
  <si>
    <t>221</t>
  </si>
  <si>
    <t>226</t>
  </si>
  <si>
    <t>223</t>
  </si>
  <si>
    <t>247</t>
  </si>
  <si>
    <t>227</t>
  </si>
  <si>
    <t>343</t>
  </si>
  <si>
    <t xml:space="preserve">   Возврат в бюджет средств субсидии</t>
  </si>
  <si>
    <t>4010</t>
  </si>
  <si>
    <t xml:space="preserve">      Возврат в бюджет средств субсидии</t>
  </si>
  <si>
    <t>000511</t>
  </si>
  <si>
    <t>610</t>
  </si>
  <si>
    <t>913557</t>
  </si>
  <si>
    <t>300500</t>
  </si>
  <si>
    <t>90230000000000000</t>
  </si>
  <si>
    <t>Прочие выплаты, всего</t>
  </si>
  <si>
    <t>4000</t>
  </si>
  <si>
    <t>Раздел 2. Сведения по выплатам на закупки товаров, работ, услуг</t>
  </si>
  <si>
    <t>№
п/п</t>
  </si>
  <si>
    <t>Коды
строк</t>
  </si>
  <si>
    <t>Год
начала закупки</t>
  </si>
  <si>
    <t>Уникальный 
код</t>
  </si>
  <si>
    <t>(текущий финансовый год)</t>
  </si>
  <si>
    <t>(первый год планового периода)</t>
  </si>
  <si>
    <t>(второй год планового периода)</t>
  </si>
  <si>
    <t>4.2</t>
  </si>
  <si>
    <t>Выплаты на закупку товаров, работ, услуг, всего</t>
  </si>
  <si>
    <t>26000</t>
  </si>
  <si>
    <t>1.1</t>
  </si>
  <si>
    <t>26400</t>
  </si>
  <si>
    <t>1.1.1</t>
  </si>
  <si>
    <t xml:space="preserve">  За счет субсидий, предоставляемых на финансовое обеспечение выполнения государственного (муниципального) задания</t>
  </si>
  <si>
    <t>26410</t>
  </si>
  <si>
    <t>1.1.1.1</t>
  </si>
  <si>
    <t xml:space="preserve">   В соответствии с Федеральным законом № 44-ФЗ</t>
  </si>
  <si>
    <t>26411</t>
  </si>
  <si>
    <t>1.1.2</t>
  </si>
  <si>
    <t xml:space="preserve">  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</si>
  <si>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</si>
  <si>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1.1.2.1</t>
  </si>
  <si>
    <t>26421</t>
  </si>
  <si>
    <t>1.1.3</t>
  </si>
  <si>
    <t xml:space="preserve">  За счет прочих источников финансового обеспечения</t>
  </si>
  <si>
    <t>26450</t>
  </si>
  <si>
    <t>1.1.3.1</t>
  </si>
  <si>
    <t>26451</t>
  </si>
  <si>
    <t>Руководитель учреждения</t>
  </si>
  <si>
    <t>(уполномоченное лицо учреждения)</t>
  </si>
  <si>
    <t>(должность)</t>
  </si>
  <si>
    <t>(подпись)</t>
  </si>
  <si>
    <t>Исполнитель</t>
  </si>
  <si>
    <t>(фамилия, инициалы)</t>
  </si>
  <si>
    <t>(телефон)</t>
  </si>
  <si>
    <t>"</t>
  </si>
  <si>
    <t xml:space="preserve"> г.</t>
  </si>
  <si>
    <t>января</t>
  </si>
  <si>
    <t>2024</t>
  </si>
  <si>
    <t>СОГЛАСОВАНО</t>
  </si>
  <si>
    <t>(наименование должности уполномоченного лица органа-учредителя)</t>
  </si>
  <si>
    <t xml:space="preserve"> 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 </t>
  </si>
  <si>
    <t>Директор</t>
  </si>
  <si>
    <t>Г.А. Устинова</t>
  </si>
  <si>
    <t>Ведущий экономист</t>
  </si>
  <si>
    <t>А.Н.Добрыднева</t>
  </si>
  <si>
    <t>3-50-68</t>
  </si>
  <si>
    <t>902</t>
  </si>
  <si>
    <t xml:space="preserve">                     Согласовано</t>
  </si>
  <si>
    <t>Начальник  отдела по образованию</t>
  </si>
  <si>
    <t xml:space="preserve">    (наименование должности уполномоченного лица)</t>
  </si>
  <si>
    <t>____________                    С.А. Рассадникова</t>
  </si>
  <si>
    <t>____________        Г.А. Устинова</t>
  </si>
  <si>
    <t xml:space="preserve">       (подпись)                    (расшифровка подписи)</t>
  </si>
  <si>
    <t>000000</t>
  </si>
  <si>
    <t>Доходы, всего</t>
  </si>
  <si>
    <t xml:space="preserve">субсидии на финансовое обеспечение выполнения муниципального задания </t>
  </si>
  <si>
    <t xml:space="preserve">   Безвозмездные денежные поступления</t>
  </si>
  <si>
    <t xml:space="preserve">      в т.ч. Оплата труда</t>
  </si>
  <si>
    <t xml:space="preserve">         Оплата труда </t>
  </si>
  <si>
    <t xml:space="preserve">      из них: Налог на имущество организаций и земельный налог</t>
  </si>
  <si>
    <t>17</t>
  </si>
  <si>
    <t>от " 17 " января 2024 г.</t>
  </si>
  <si>
    <t>17.01.2024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</si>
</sst>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indexed="8"/>
      <name val="Calibri"/>
      <family val="2"/>
      <scheme val="minor"/>
    </font>
    <font>
      <sz val="8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indexed="8"/>
      <name val="Arial Cy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9"/>
      <color indexed="8"/>
      <name val="Times New Roman"/>
      <family val="1"/>
      <charset val="204"/>
    </font>
    <font>
      <sz val="9"/>
      <color indexed="8"/>
      <name val="Calibri"/>
      <family val="2"/>
      <scheme val="minor"/>
    </font>
    <font>
      <sz val="6"/>
      <color indexed="8"/>
      <name val="Calibri"/>
      <family val="2"/>
      <scheme val="minor"/>
    </font>
    <font>
      <b/>
      <sz val="9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4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DashDot">
        <color indexed="64"/>
      </top>
      <bottom/>
      <diagonal/>
    </border>
    <border>
      <left/>
      <right style="mediumDashDot">
        <color indexed="64"/>
      </right>
      <top style="mediumDashDot">
        <color indexed="64"/>
      </top>
      <bottom/>
      <diagonal/>
    </border>
    <border>
      <left style="mediumDashDot">
        <color indexed="64"/>
      </left>
      <right/>
      <top/>
      <bottom/>
      <diagonal/>
    </border>
    <border>
      <left/>
      <right style="mediumDashDot">
        <color indexed="64"/>
      </right>
      <top/>
      <bottom/>
      <diagonal/>
    </border>
    <border>
      <left style="mediumDashDot">
        <color indexed="64"/>
      </left>
      <right/>
      <top/>
      <bottom style="thin">
        <color indexed="64"/>
      </bottom>
      <diagonal/>
    </border>
    <border>
      <left/>
      <right style="mediumDashDot">
        <color indexed="64"/>
      </right>
      <top/>
      <bottom style="thin">
        <color indexed="64"/>
      </bottom>
      <diagonal/>
    </border>
    <border>
      <left style="mediumDashDot">
        <color indexed="64"/>
      </left>
      <right/>
      <top style="thin">
        <color indexed="64"/>
      </top>
      <bottom/>
      <diagonal/>
    </border>
    <border>
      <left/>
      <right style="mediumDashDot">
        <color indexed="64"/>
      </right>
      <top style="thin">
        <color indexed="64"/>
      </top>
      <bottom/>
      <diagonal/>
    </border>
    <border>
      <left style="mediumDashDot">
        <color indexed="64"/>
      </left>
      <right/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 style="mediumDashDot">
        <color indexed="64"/>
      </right>
      <top/>
      <bottom style="mediumDashDot">
        <color indexed="64"/>
      </bottom>
      <diagonal/>
    </border>
  </borders>
  <cellStyleXfs count="6">
    <xf numFmtId="0" fontId="0" fillId="0" borderId="0"/>
    <xf numFmtId="0" fontId="7" fillId="2" borderId="1"/>
    <xf numFmtId="0" fontId="7" fillId="2" borderId="1"/>
    <xf numFmtId="0" fontId="7" fillId="2" borderId="1"/>
    <xf numFmtId="0" fontId="7" fillId="2" borderId="1"/>
    <xf numFmtId="0" fontId="7" fillId="2" borderId="1"/>
  </cellStyleXfs>
  <cellXfs count="146">
    <xf numFmtId="0" fontId="0" fillId="0" borderId="0" xfId="0"/>
    <xf numFmtId="0" fontId="1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1" fillId="2" borderId="1" xfId="0" applyFont="1" applyFill="1" applyBorder="1" applyAlignment="1">
      <alignment horizontal="right"/>
    </xf>
    <xf numFmtId="49" fontId="1" fillId="2" borderId="6" xfId="0" applyNumberFormat="1" applyFont="1" applyFill="1" applyBorder="1" applyAlignment="1">
      <alignment horizontal="center"/>
    </xf>
    <xf numFmtId="49" fontId="1" fillId="2" borderId="7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 vertical="top" wrapText="1"/>
    </xf>
    <xf numFmtId="49" fontId="1" fillId="2" borderId="17" xfId="0" applyNumberFormat="1" applyFont="1" applyFill="1" applyBorder="1" applyAlignment="1">
      <alignment horizontal="center"/>
    </xf>
    <xf numFmtId="4" fontId="1" fillId="2" borderId="17" xfId="0" applyNumberFormat="1" applyFont="1" applyFill="1" applyBorder="1" applyAlignment="1">
      <alignment horizontal="right"/>
    </xf>
    <xf numFmtId="4" fontId="1" fillId="2" borderId="18" xfId="0" applyNumberFormat="1" applyFont="1" applyFill="1" applyBorder="1" applyAlignment="1">
      <alignment horizontal="right"/>
    </xf>
    <xf numFmtId="49" fontId="1" fillId="2" borderId="10" xfId="0" applyNumberFormat="1" applyFont="1" applyFill="1" applyBorder="1" applyAlignment="1">
      <alignment horizontal="center"/>
    </xf>
    <xf numFmtId="4" fontId="1" fillId="2" borderId="10" xfId="0" applyNumberFormat="1" applyFont="1" applyFill="1" applyBorder="1" applyAlignment="1">
      <alignment horizontal="right"/>
    </xf>
    <xf numFmtId="4" fontId="1" fillId="2" borderId="20" xfId="0" applyNumberFormat="1" applyFont="1" applyFill="1" applyBorder="1" applyAlignment="1">
      <alignment horizontal="right"/>
    </xf>
    <xf numFmtId="49" fontId="1" fillId="2" borderId="9" xfId="0" applyNumberFormat="1" applyFont="1" applyFill="1" applyBorder="1" applyAlignment="1">
      <alignment horizontal="center"/>
    </xf>
    <xf numFmtId="49" fontId="1" fillId="2" borderId="14" xfId="0" applyNumberFormat="1" applyFont="1" applyFill="1" applyBorder="1" applyAlignment="1">
      <alignment horizontal="center" vertical="top" wrapText="1"/>
    </xf>
    <xf numFmtId="49" fontId="1" fillId="2" borderId="24" xfId="0" applyNumberFormat="1" applyFont="1" applyFill="1" applyBorder="1" applyAlignment="1">
      <alignment horizontal="center" vertical="top"/>
    </xf>
    <xf numFmtId="49" fontId="1" fillId="2" borderId="27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1" fillId="2" borderId="30" xfId="0" applyFont="1" applyFill="1" applyBorder="1" applyAlignment="1">
      <alignment horizontal="left"/>
    </xf>
    <xf numFmtId="0" fontId="1" fillId="2" borderId="31" xfId="0" applyFont="1" applyFill="1" applyBorder="1" applyAlignment="1">
      <alignment horizontal="left"/>
    </xf>
    <xf numFmtId="0" fontId="1" fillId="2" borderId="32" xfId="0" applyFont="1" applyFill="1" applyBorder="1" applyAlignment="1">
      <alignment horizontal="left"/>
    </xf>
    <xf numFmtId="0" fontId="1" fillId="2" borderId="33" xfId="0" applyFont="1" applyFill="1" applyBorder="1" applyAlignment="1">
      <alignment horizontal="left"/>
    </xf>
    <xf numFmtId="0" fontId="3" fillId="2" borderId="32" xfId="0" applyFont="1" applyFill="1" applyBorder="1" applyAlignment="1">
      <alignment horizontal="center" vertical="top"/>
    </xf>
    <xf numFmtId="0" fontId="3" fillId="2" borderId="33" xfId="0" applyFont="1" applyFill="1" applyBorder="1" applyAlignment="1">
      <alignment horizontal="center" vertical="top"/>
    </xf>
    <xf numFmtId="0" fontId="1" fillId="2" borderId="38" xfId="0" applyFont="1" applyFill="1" applyBorder="1" applyAlignment="1">
      <alignment horizontal="left"/>
    </xf>
    <xf numFmtId="0" fontId="1" fillId="2" borderId="39" xfId="0" applyFont="1" applyFill="1" applyBorder="1" applyAlignment="1">
      <alignment horizontal="left"/>
    </xf>
    <xf numFmtId="0" fontId="1" fillId="2" borderId="40" xfId="0" applyFont="1" applyFill="1" applyBorder="1" applyAlignment="1">
      <alignment horizontal="left"/>
    </xf>
    <xf numFmtId="0" fontId="9" fillId="2" borderId="1" xfId="1" applyFont="1"/>
    <xf numFmtId="0" fontId="1" fillId="2" borderId="1" xfId="1" applyFont="1" applyAlignment="1">
      <alignment horizontal="left"/>
    </xf>
    <xf numFmtId="0" fontId="9" fillId="2" borderId="1" xfId="2" applyFont="1"/>
    <xf numFmtId="0" fontId="9" fillId="0" borderId="1" xfId="0" applyFont="1" applyBorder="1"/>
    <xf numFmtId="0" fontId="9" fillId="2" borderId="1" xfId="3" applyFont="1"/>
    <xf numFmtId="0" fontId="10" fillId="2" borderId="1" xfId="4" applyFont="1" applyAlignment="1">
      <alignment horizontal="left" wrapText="1"/>
    </xf>
    <xf numFmtId="0" fontId="10" fillId="2" borderId="1" xfId="4" applyFont="1" applyAlignment="1">
      <alignment wrapText="1"/>
    </xf>
    <xf numFmtId="0" fontId="10" fillId="2" borderId="1" xfId="4" applyFont="1" applyAlignment="1">
      <alignment horizontal="left"/>
    </xf>
    <xf numFmtId="0" fontId="10" fillId="2" borderId="1" xfId="4" applyFont="1"/>
    <xf numFmtId="0" fontId="11" fillId="0" borderId="1" xfId="0" applyFont="1" applyBorder="1"/>
    <xf numFmtId="0" fontId="3" fillId="2" borderId="1" xfId="4" applyFont="1" applyAlignment="1">
      <alignment horizontal="left" vertical="top" wrapText="1"/>
    </xf>
    <xf numFmtId="0" fontId="3" fillId="2" borderId="1" xfId="4" applyFont="1" applyAlignment="1">
      <alignment vertical="top" wrapText="1"/>
    </xf>
    <xf numFmtId="0" fontId="3" fillId="2" borderId="1" xfId="4" applyFont="1" applyAlignment="1">
      <alignment horizontal="left"/>
    </xf>
    <xf numFmtId="0" fontId="3" fillId="2" borderId="1" xfId="4" applyFont="1"/>
    <xf numFmtId="0" fontId="12" fillId="0" borderId="1" xfId="0" applyFont="1" applyBorder="1"/>
    <xf numFmtId="0" fontId="10" fillId="2" borderId="9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 vertical="top" wrapText="1"/>
    </xf>
    <xf numFmtId="49" fontId="10" fillId="2" borderId="11" xfId="0" applyNumberFormat="1" applyFont="1" applyFill="1" applyBorder="1" applyAlignment="1">
      <alignment horizontal="center" vertical="top"/>
    </xf>
    <xf numFmtId="49" fontId="10" fillId="2" borderId="9" xfId="0" applyNumberFormat="1" applyFont="1" applyFill="1" applyBorder="1" applyAlignment="1">
      <alignment horizontal="center" vertical="top"/>
    </xf>
    <xf numFmtId="49" fontId="10" fillId="2" borderId="4" xfId="0" applyNumberFormat="1" applyFont="1" applyFill="1" applyBorder="1" applyAlignment="1">
      <alignment horizontal="center" vertical="top"/>
    </xf>
    <xf numFmtId="0" fontId="10" fillId="2" borderId="11" xfId="0" applyFont="1" applyFill="1" applyBorder="1" applyAlignment="1">
      <alignment horizontal="left" wrapText="1"/>
    </xf>
    <xf numFmtId="49" fontId="10" fillId="2" borderId="16" xfId="0" applyNumberFormat="1" applyFont="1" applyFill="1" applyBorder="1" applyAlignment="1">
      <alignment horizontal="center"/>
    </xf>
    <xf numFmtId="49" fontId="10" fillId="2" borderId="17" xfId="0" applyNumberFormat="1" applyFont="1" applyFill="1" applyBorder="1" applyAlignment="1">
      <alignment horizontal="center"/>
    </xf>
    <xf numFmtId="4" fontId="10" fillId="2" borderId="17" xfId="0" applyNumberFormat="1" applyFont="1" applyFill="1" applyBorder="1" applyAlignment="1">
      <alignment horizontal="right"/>
    </xf>
    <xf numFmtId="4" fontId="10" fillId="2" borderId="18" xfId="0" applyNumberFormat="1" applyFont="1" applyFill="1" applyBorder="1" applyAlignment="1">
      <alignment horizontal="right"/>
    </xf>
    <xf numFmtId="49" fontId="10" fillId="2" borderId="19" xfId="0" applyNumberFormat="1" applyFont="1" applyFill="1" applyBorder="1" applyAlignment="1">
      <alignment horizontal="center"/>
    </xf>
    <xf numFmtId="49" fontId="10" fillId="2" borderId="10" xfId="0" applyNumberFormat="1" applyFont="1" applyFill="1" applyBorder="1" applyAlignment="1">
      <alignment horizontal="center"/>
    </xf>
    <xf numFmtId="4" fontId="10" fillId="2" borderId="10" xfId="0" applyNumberFormat="1" applyFont="1" applyFill="1" applyBorder="1" applyAlignment="1">
      <alignment horizontal="right"/>
    </xf>
    <xf numFmtId="4" fontId="10" fillId="2" borderId="20" xfId="0" applyNumberFormat="1" applyFont="1" applyFill="1" applyBorder="1" applyAlignment="1">
      <alignment horizontal="right"/>
    </xf>
    <xf numFmtId="0" fontId="4" fillId="2" borderId="11" xfId="0" applyFont="1" applyFill="1" applyBorder="1" applyAlignment="1">
      <alignment horizontal="left" wrapText="1"/>
    </xf>
    <xf numFmtId="49" fontId="4" fillId="2" borderId="19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10" fillId="2" borderId="10" xfId="0" applyNumberFormat="1" applyFont="1" applyFill="1" applyBorder="1" applyAlignment="1">
      <alignment horizontal="center" wrapText="1"/>
    </xf>
    <xf numFmtId="49" fontId="10" fillId="2" borderId="11" xfId="0" applyNumberFormat="1" applyFont="1" applyFill="1" applyBorder="1" applyAlignment="1">
      <alignment horizontal="left" wrapText="1" indent="2"/>
    </xf>
    <xf numFmtId="49" fontId="10" fillId="2" borderId="19" xfId="0" applyNumberFormat="1" applyFont="1" applyFill="1" applyBorder="1" applyAlignment="1">
      <alignment horizontal="center" wrapText="1"/>
    </xf>
    <xf numFmtId="4" fontId="10" fillId="2" borderId="10" xfId="0" applyNumberFormat="1" applyFont="1" applyFill="1" applyBorder="1" applyAlignment="1">
      <alignment horizontal="right" wrapText="1"/>
    </xf>
    <xf numFmtId="49" fontId="4" fillId="2" borderId="11" xfId="0" applyNumberFormat="1" applyFont="1" applyFill="1" applyBorder="1" applyAlignment="1">
      <alignment horizontal="left" wrapText="1" indent="2"/>
    </xf>
    <xf numFmtId="0" fontId="10" fillId="2" borderId="2" xfId="5" applyFont="1" applyBorder="1" applyAlignment="1">
      <alignment horizontal="left" wrapText="1" indent="3"/>
    </xf>
    <xf numFmtId="49" fontId="4" fillId="2" borderId="19" xfId="0" applyNumberFormat="1" applyFont="1" applyFill="1" applyBorder="1" applyAlignment="1">
      <alignment horizontal="center" wrapText="1"/>
    </xf>
    <xf numFmtId="49" fontId="4" fillId="2" borderId="10" xfId="0" applyNumberFormat="1" applyFont="1" applyFill="1" applyBorder="1" applyAlignment="1">
      <alignment horizontal="center" wrapText="1"/>
    </xf>
    <xf numFmtId="4" fontId="4" fillId="2" borderId="10" xfId="0" applyNumberFormat="1" applyFont="1" applyFill="1" applyBorder="1" applyAlignment="1">
      <alignment horizontal="right" wrapText="1"/>
    </xf>
    <xf numFmtId="4" fontId="4" fillId="2" borderId="20" xfId="0" applyNumberFormat="1" applyFont="1" applyFill="1" applyBorder="1" applyAlignment="1">
      <alignment horizontal="right"/>
    </xf>
    <xf numFmtId="0" fontId="13" fillId="0" borderId="1" xfId="0" applyFont="1" applyBorder="1"/>
    <xf numFmtId="0" fontId="10" fillId="2" borderId="1" xfId="4" applyFont="1" applyAlignment="1">
      <alignment horizontal="center" wrapText="1"/>
    </xf>
    <xf numFmtId="0" fontId="10" fillId="2" borderId="2" xfId="4" applyFont="1" applyBorder="1" applyAlignment="1">
      <alignment horizontal="center" wrapText="1"/>
    </xf>
    <xf numFmtId="0" fontId="3" fillId="2" borderId="3" xfId="4" applyFont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wrapText="1"/>
    </xf>
    <xf numFmtId="0" fontId="10" fillId="2" borderId="1" xfId="4" applyFont="1" applyAlignment="1">
      <alignment horizontal="left" wrapText="1"/>
    </xf>
    <xf numFmtId="49" fontId="2" fillId="2" borderId="1" xfId="0" applyNumberFormat="1" applyFont="1" applyFill="1" applyBorder="1" applyAlignment="1">
      <alignment horizontal="lef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top"/>
    </xf>
    <xf numFmtId="49" fontId="1" fillId="2" borderId="12" xfId="0" applyNumberFormat="1" applyFont="1" applyFill="1" applyBorder="1" applyAlignment="1">
      <alignment horizontal="center" vertical="top"/>
    </xf>
    <xf numFmtId="49" fontId="1" fillId="2" borderId="24" xfId="0" applyNumberFormat="1" applyFont="1" applyFill="1" applyBorder="1" applyAlignment="1">
      <alignment horizontal="center" vertical="top"/>
    </xf>
    <xf numFmtId="49" fontId="1" fillId="2" borderId="25" xfId="0" applyNumberFormat="1" applyFont="1" applyFill="1" applyBorder="1" applyAlignment="1">
      <alignment horizontal="center" vertical="top"/>
    </xf>
    <xf numFmtId="49" fontId="1" fillId="2" borderId="26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/>
    </xf>
    <xf numFmtId="49" fontId="5" fillId="2" borderId="12" xfId="0" applyNumberFormat="1" applyFont="1" applyFill="1" applyBorder="1" applyAlignment="1">
      <alignment horizontal="center"/>
    </xf>
    <xf numFmtId="0" fontId="5" fillId="2" borderId="10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49" fontId="5" fillId="2" borderId="16" xfId="0" applyNumberFormat="1" applyFont="1" applyFill="1" applyBorder="1" applyAlignment="1">
      <alignment horizontal="center"/>
    </xf>
    <xf numFmtId="49" fontId="5" fillId="2" borderId="28" xfId="0" applyNumberFormat="1" applyFont="1" applyFill="1" applyBorder="1" applyAlignment="1">
      <alignment horizontal="center"/>
    </xf>
    <xf numFmtId="49" fontId="5" fillId="2" borderId="29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left" wrapText="1" indent="1"/>
    </xf>
    <xf numFmtId="0" fontId="1" fillId="2" borderId="11" xfId="0" applyFont="1" applyFill="1" applyBorder="1" applyAlignment="1">
      <alignment horizontal="left" indent="1"/>
    </xf>
    <xf numFmtId="49" fontId="1" fillId="2" borderId="19" xfId="0" applyNumberFormat="1" applyFont="1" applyFill="1" applyBorder="1" applyAlignment="1">
      <alignment horizontal="center"/>
    </xf>
    <xf numFmtId="0" fontId="1" fillId="2" borderId="3" xfId="1" applyFont="1" applyBorder="1" applyAlignment="1">
      <alignment horizontal="center" vertical="top"/>
    </xf>
    <xf numFmtId="0" fontId="1" fillId="2" borderId="2" xfId="1" applyFont="1" applyBorder="1" applyAlignment="1">
      <alignment horizontal="center"/>
    </xf>
    <xf numFmtId="0" fontId="3" fillId="2" borderId="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right"/>
    </xf>
    <xf numFmtId="0" fontId="6" fillId="2" borderId="2" xfId="0" applyFont="1" applyFill="1" applyBorder="1"/>
    <xf numFmtId="49" fontId="1" fillId="2" borderId="2" xfId="0" applyNumberFormat="1" applyFont="1" applyFill="1" applyBorder="1" applyAlignment="1">
      <alignment horizontal="left"/>
    </xf>
    <xf numFmtId="0" fontId="1" fillId="2" borderId="3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5" xfId="0" applyFont="1" applyFill="1" applyBorder="1" applyAlignment="1">
      <alignment horizontal="center"/>
    </xf>
    <xf numFmtId="49" fontId="1" fillId="2" borderId="2" xfId="1" applyNumberFormat="1" applyFont="1" applyBorder="1" applyAlignment="1">
      <alignment horizontal="center"/>
    </xf>
    <xf numFmtId="0" fontId="1" fillId="2" borderId="32" xfId="0" applyFont="1" applyFill="1" applyBorder="1" applyAlignment="1">
      <alignment horizontal="right"/>
    </xf>
    <xf numFmtId="0" fontId="3" fillId="2" borderId="36" xfId="0" applyFont="1" applyFill="1" applyBorder="1" applyAlignment="1">
      <alignment horizontal="center" vertical="top"/>
    </xf>
    <xf numFmtId="0" fontId="3" fillId="2" borderId="37" xfId="0" applyFont="1" applyFill="1" applyBorder="1" applyAlignment="1">
      <alignment horizontal="center" vertical="top"/>
    </xf>
  </cellXfs>
  <cellStyles count="6">
    <cellStyle name="Обычный" xfId="0" builtinId="0"/>
    <cellStyle name="Обычный 11" xfId="5"/>
    <cellStyle name="Обычный 3" xfId="1"/>
    <cellStyle name="Обычный 4" xfId="4"/>
    <cellStyle name="Обычный 5" xfId="2"/>
    <cellStyle name="Обычный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2"/>
  <sheetViews>
    <sheetView topLeftCell="A52" workbookViewId="0">
      <selection activeCell="K64" sqref="K64"/>
    </sheetView>
  </sheetViews>
  <sheetFormatPr defaultRowHeight="10.15" customHeight="1" x14ac:dyDescent="0.25"/>
  <cols>
    <col min="1" max="1" width="60.7109375" customWidth="1"/>
    <col min="2" max="2" width="8.7109375" customWidth="1"/>
    <col min="3" max="3" width="11.7109375" customWidth="1"/>
    <col min="4" max="4" width="10.7109375" customWidth="1"/>
    <col min="5" max="5" width="18" customWidth="1"/>
    <col min="6" max="7" width="10.7109375" customWidth="1"/>
    <col min="8" max="10" width="8" hidden="1"/>
    <col min="11" max="14" width="12.7109375" customWidth="1"/>
  </cols>
  <sheetData>
    <row r="1" spans="1:14" ht="15.6" customHeight="1" x14ac:dyDescent="0.25"/>
    <row r="2" spans="1:14" s="37" customFormat="1" ht="12" x14ac:dyDescent="0.2">
      <c r="A2" s="33" t="s">
        <v>196</v>
      </c>
      <c r="B2" s="34"/>
      <c r="C2" s="35"/>
      <c r="D2" s="36"/>
      <c r="E2" s="36"/>
      <c r="F2" s="36"/>
      <c r="G2" s="36"/>
      <c r="H2" s="36"/>
      <c r="I2" s="36"/>
      <c r="J2" s="36"/>
      <c r="K2" s="36"/>
      <c r="L2" s="35"/>
      <c r="M2" s="71" t="s">
        <v>0</v>
      </c>
      <c r="N2" s="71"/>
    </row>
    <row r="3" spans="1:14" s="37" customFormat="1" ht="12" x14ac:dyDescent="0.2">
      <c r="A3" s="33" t="s">
        <v>197</v>
      </c>
      <c r="B3" s="34"/>
      <c r="C3" s="35"/>
      <c r="D3" s="36"/>
      <c r="E3" s="36"/>
      <c r="F3" s="36"/>
      <c r="G3" s="36"/>
      <c r="H3" s="36"/>
      <c r="I3" s="36"/>
      <c r="J3" s="36"/>
      <c r="K3" s="36"/>
      <c r="L3" s="35"/>
      <c r="M3" s="72" t="s">
        <v>190</v>
      </c>
      <c r="N3" s="72"/>
    </row>
    <row r="4" spans="1:14" s="42" customFormat="1" ht="13.9" customHeight="1" x14ac:dyDescent="0.15">
      <c r="A4" s="38" t="s">
        <v>198</v>
      </c>
      <c r="B4" s="39"/>
      <c r="C4" s="40"/>
      <c r="D4" s="41"/>
      <c r="E4" s="41"/>
      <c r="F4" s="41"/>
      <c r="G4" s="41"/>
      <c r="H4" s="41"/>
      <c r="I4" s="41"/>
      <c r="J4" s="41"/>
      <c r="K4" s="41"/>
      <c r="L4" s="40"/>
      <c r="M4" s="73" t="s">
        <v>1</v>
      </c>
      <c r="N4" s="73"/>
    </row>
    <row r="5" spans="1:14" s="37" customFormat="1" ht="22.15" customHeight="1" x14ac:dyDescent="0.2">
      <c r="A5" s="78" t="s">
        <v>199</v>
      </c>
      <c r="B5" s="78"/>
      <c r="C5" s="35"/>
      <c r="D5" s="36"/>
      <c r="E5" s="36"/>
      <c r="F5" s="36"/>
      <c r="G5" s="36"/>
      <c r="H5" s="36"/>
      <c r="I5" s="36"/>
      <c r="J5" s="36"/>
      <c r="K5" s="36"/>
      <c r="L5" s="35"/>
      <c r="M5" s="78" t="s">
        <v>200</v>
      </c>
      <c r="N5" s="78"/>
    </row>
    <row r="6" spans="1:14" s="42" customFormat="1" ht="13.9" customHeight="1" x14ac:dyDescent="0.15">
      <c r="A6" s="38" t="s">
        <v>201</v>
      </c>
      <c r="B6" s="39"/>
      <c r="C6" s="40"/>
      <c r="D6" s="41"/>
      <c r="E6" s="41"/>
      <c r="F6" s="41"/>
      <c r="G6" s="41"/>
      <c r="H6" s="41"/>
      <c r="I6" s="41"/>
      <c r="J6" s="41"/>
      <c r="K6" s="41"/>
      <c r="L6" s="41"/>
      <c r="M6" s="38" t="s">
        <v>2</v>
      </c>
      <c r="N6" s="39" t="s">
        <v>3</v>
      </c>
    </row>
    <row r="7" spans="1:14" ht="15" x14ac:dyDescent="0.25">
      <c r="M7" s="79" t="s">
        <v>4</v>
      </c>
      <c r="N7" s="79"/>
    </row>
    <row r="8" spans="1:14" ht="15" x14ac:dyDescent="0.25"/>
    <row r="9" spans="1:14" ht="14.45" customHeight="1" x14ac:dyDescent="0.25">
      <c r="A9" s="76" t="s">
        <v>47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2"/>
    </row>
    <row r="10" spans="1:14" ht="14.45" customHeight="1" x14ac:dyDescent="0.25">
      <c r="A10" s="76" t="s">
        <v>48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4" t="s">
        <v>5</v>
      </c>
    </row>
    <row r="11" spans="1:14" ht="15.75" thickBot="1" x14ac:dyDescent="0.3">
      <c r="N11" s="75"/>
    </row>
    <row r="12" spans="1:14" ht="12.75" customHeight="1" x14ac:dyDescent="0.25">
      <c r="B12" s="77" t="s">
        <v>210</v>
      </c>
      <c r="C12" s="77"/>
      <c r="M12" s="3" t="s">
        <v>6</v>
      </c>
      <c r="N12" s="4" t="s">
        <v>211</v>
      </c>
    </row>
    <row r="13" spans="1:14" ht="15" x14ac:dyDescent="0.25">
      <c r="A13" s="1" t="s">
        <v>7</v>
      </c>
      <c r="M13" s="3" t="s">
        <v>8</v>
      </c>
      <c r="N13" s="5" t="s">
        <v>51</v>
      </c>
    </row>
    <row r="14" spans="1:14" ht="12.75" customHeight="1" x14ac:dyDescent="0.25">
      <c r="A14" s="1" t="s">
        <v>9</v>
      </c>
      <c r="B14" s="83" t="s">
        <v>49</v>
      </c>
      <c r="C14" s="83"/>
      <c r="D14" s="83"/>
      <c r="E14" s="83"/>
      <c r="F14" s="83"/>
      <c r="G14" s="83"/>
      <c r="H14" s="83"/>
      <c r="I14" s="83"/>
      <c r="J14" s="83"/>
      <c r="K14" s="83"/>
      <c r="M14" s="3" t="s">
        <v>10</v>
      </c>
      <c r="N14" s="5" t="s">
        <v>195</v>
      </c>
    </row>
    <row r="15" spans="1:14" ht="15" x14ac:dyDescent="0.25">
      <c r="M15" s="3" t="s">
        <v>8</v>
      </c>
      <c r="N15" s="5" t="s">
        <v>52</v>
      </c>
    </row>
    <row r="16" spans="1:14" ht="15" x14ac:dyDescent="0.25">
      <c r="M16" s="3" t="s">
        <v>11</v>
      </c>
      <c r="N16" s="5" t="s">
        <v>53</v>
      </c>
    </row>
    <row r="17" spans="1:14" ht="25.5" customHeight="1" x14ac:dyDescent="0.25">
      <c r="A17" s="1" t="s">
        <v>12</v>
      </c>
      <c r="B17" s="83" t="s">
        <v>50</v>
      </c>
      <c r="C17" s="83"/>
      <c r="D17" s="83"/>
      <c r="E17" s="83"/>
      <c r="F17" s="83"/>
      <c r="G17" s="83"/>
      <c r="H17" s="83"/>
      <c r="I17" s="83"/>
      <c r="J17" s="83"/>
      <c r="K17" s="83"/>
      <c r="M17" s="3" t="s">
        <v>13</v>
      </c>
      <c r="N17" s="5" t="s">
        <v>54</v>
      </c>
    </row>
    <row r="18" spans="1:14" ht="15.75" thickBot="1" x14ac:dyDescent="0.3">
      <c r="A18" s="1" t="s">
        <v>14</v>
      </c>
      <c r="M18" s="3" t="s">
        <v>15</v>
      </c>
      <c r="N18" s="6" t="s">
        <v>16</v>
      </c>
    </row>
    <row r="19" spans="1:14" ht="15" x14ac:dyDescent="0.25"/>
    <row r="20" spans="1:14" ht="12.75" customHeight="1" x14ac:dyDescent="0.25">
      <c r="A20" s="84" t="s">
        <v>17</v>
      </c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</row>
    <row r="21" spans="1:14" ht="15" x14ac:dyDescent="0.25"/>
    <row r="22" spans="1:14" ht="19.149999999999999" customHeight="1" x14ac:dyDescent="0.25">
      <c r="A22" s="85" t="s">
        <v>18</v>
      </c>
      <c r="B22" s="88" t="s">
        <v>19</v>
      </c>
      <c r="C22" s="88" t="s">
        <v>20</v>
      </c>
      <c r="D22" s="88" t="s">
        <v>21</v>
      </c>
      <c r="E22" s="88" t="s">
        <v>22</v>
      </c>
      <c r="F22" s="88" t="s">
        <v>23</v>
      </c>
      <c r="G22" s="88" t="s">
        <v>24</v>
      </c>
      <c r="H22" s="88" t="s">
        <v>58</v>
      </c>
      <c r="I22" s="88" t="s">
        <v>25</v>
      </c>
      <c r="J22" s="88" t="s">
        <v>26</v>
      </c>
      <c r="K22" s="80" t="s">
        <v>27</v>
      </c>
      <c r="L22" s="81"/>
      <c r="M22" s="81"/>
      <c r="N22" s="82"/>
    </row>
    <row r="23" spans="1:14" ht="28.7" customHeight="1" x14ac:dyDescent="0.25">
      <c r="A23" s="86"/>
      <c r="B23" s="89"/>
      <c r="C23" s="89"/>
      <c r="D23" s="89"/>
      <c r="E23" s="89"/>
      <c r="F23" s="89"/>
      <c r="G23" s="89"/>
      <c r="H23" s="89"/>
      <c r="I23" s="89"/>
      <c r="J23" s="89"/>
      <c r="K23" s="43" t="s">
        <v>55</v>
      </c>
      <c r="L23" s="43" t="s">
        <v>56</v>
      </c>
      <c r="M23" s="43" t="s">
        <v>57</v>
      </c>
      <c r="N23" s="91" t="s">
        <v>28</v>
      </c>
    </row>
    <row r="24" spans="1:14" ht="38.25" customHeight="1" x14ac:dyDescent="0.25">
      <c r="A24" s="87"/>
      <c r="B24" s="90"/>
      <c r="C24" s="90"/>
      <c r="D24" s="90"/>
      <c r="E24" s="90"/>
      <c r="F24" s="90"/>
      <c r="G24" s="90"/>
      <c r="H24" s="90"/>
      <c r="I24" s="90"/>
      <c r="J24" s="90"/>
      <c r="K24" s="44" t="s">
        <v>29</v>
      </c>
      <c r="L24" s="44" t="s">
        <v>30</v>
      </c>
      <c r="M24" s="44" t="s">
        <v>31</v>
      </c>
      <c r="N24" s="92"/>
    </row>
    <row r="25" spans="1:14" ht="15.75" thickBot="1" x14ac:dyDescent="0.3">
      <c r="A25" s="45" t="s">
        <v>32</v>
      </c>
      <c r="B25" s="46" t="s">
        <v>33</v>
      </c>
      <c r="C25" s="46" t="s">
        <v>34</v>
      </c>
      <c r="D25" s="46" t="s">
        <v>35</v>
      </c>
      <c r="E25" s="46" t="s">
        <v>36</v>
      </c>
      <c r="F25" s="46" t="s">
        <v>37</v>
      </c>
      <c r="G25" s="46" t="s">
        <v>38</v>
      </c>
      <c r="H25" s="46" t="s">
        <v>39</v>
      </c>
      <c r="I25" s="46" t="s">
        <v>39</v>
      </c>
      <c r="J25" s="46" t="s">
        <v>39</v>
      </c>
      <c r="K25" s="46" t="s">
        <v>39</v>
      </c>
      <c r="L25" s="46" t="s">
        <v>40</v>
      </c>
      <c r="M25" s="46" t="s">
        <v>41</v>
      </c>
      <c r="N25" s="47" t="s">
        <v>59</v>
      </c>
    </row>
    <row r="26" spans="1:14" ht="15" x14ac:dyDescent="0.25">
      <c r="A26" s="48" t="s">
        <v>42</v>
      </c>
      <c r="B26" s="49" t="s">
        <v>43</v>
      </c>
      <c r="C26" s="50" t="s">
        <v>44</v>
      </c>
      <c r="D26" s="50" t="s">
        <v>44</v>
      </c>
      <c r="E26" s="50" t="s">
        <v>44</v>
      </c>
      <c r="F26" s="50" t="s">
        <v>44</v>
      </c>
      <c r="G26" s="50" t="s">
        <v>44</v>
      </c>
      <c r="H26" s="50" t="s">
        <v>44</v>
      </c>
      <c r="I26" s="50" t="s">
        <v>44</v>
      </c>
      <c r="J26" s="50" t="s">
        <v>44</v>
      </c>
      <c r="K26" s="51">
        <v>108618.66</v>
      </c>
      <c r="L26" s="51"/>
      <c r="M26" s="51"/>
      <c r="N26" s="52"/>
    </row>
    <row r="27" spans="1:14" ht="15" x14ac:dyDescent="0.25">
      <c r="A27" s="48" t="s">
        <v>45</v>
      </c>
      <c r="B27" s="53" t="s">
        <v>46</v>
      </c>
      <c r="C27" s="54" t="s">
        <v>44</v>
      </c>
      <c r="D27" s="54" t="s">
        <v>44</v>
      </c>
      <c r="E27" s="54" t="s">
        <v>44</v>
      </c>
      <c r="F27" s="54" t="s">
        <v>44</v>
      </c>
      <c r="G27" s="54" t="s">
        <v>44</v>
      </c>
      <c r="H27" s="54" t="s">
        <v>44</v>
      </c>
      <c r="I27" s="54" t="s">
        <v>44</v>
      </c>
      <c r="J27" s="54" t="s">
        <v>44</v>
      </c>
      <c r="K27" s="55"/>
      <c r="L27" s="55"/>
      <c r="M27" s="55"/>
      <c r="N27" s="56"/>
    </row>
    <row r="28" spans="1:14" ht="24.75" x14ac:dyDescent="0.25">
      <c r="A28" s="57" t="s">
        <v>203</v>
      </c>
      <c r="B28" s="58" t="s">
        <v>63</v>
      </c>
      <c r="C28" s="59" t="s">
        <v>64</v>
      </c>
      <c r="D28" s="60" t="s">
        <v>202</v>
      </c>
      <c r="E28" s="60" t="s">
        <v>66</v>
      </c>
      <c r="F28" s="60" t="s">
        <v>67</v>
      </c>
      <c r="G28" s="60" t="s">
        <v>64</v>
      </c>
      <c r="H28" s="60" t="s">
        <v>64</v>
      </c>
      <c r="I28" s="60" t="s">
        <v>68</v>
      </c>
      <c r="J28" s="60" t="s">
        <v>65</v>
      </c>
      <c r="K28" s="55">
        <v>17108262.84</v>
      </c>
      <c r="L28" s="55">
        <v>16393644.58</v>
      </c>
      <c r="M28" s="55">
        <v>16500344.58</v>
      </c>
      <c r="N28" s="56"/>
    </row>
    <row r="29" spans="1:14" ht="24.75" x14ac:dyDescent="0.25">
      <c r="A29" s="64" t="s">
        <v>69</v>
      </c>
      <c r="B29" s="62" t="s">
        <v>70</v>
      </c>
      <c r="C29" s="60" t="s">
        <v>71</v>
      </c>
      <c r="D29" s="60" t="s">
        <v>202</v>
      </c>
      <c r="E29" s="60" t="s">
        <v>66</v>
      </c>
      <c r="F29" s="60" t="s">
        <v>67</v>
      </c>
      <c r="G29" s="60" t="s">
        <v>64</v>
      </c>
      <c r="H29" s="60" t="s">
        <v>71</v>
      </c>
      <c r="I29" s="60" t="s">
        <v>68</v>
      </c>
      <c r="J29" s="60" t="s">
        <v>65</v>
      </c>
      <c r="K29" s="63">
        <v>14299534.880000001</v>
      </c>
      <c r="L29" s="63">
        <v>14192834.880000001</v>
      </c>
      <c r="M29" s="63">
        <v>14299534.880000001</v>
      </c>
      <c r="N29" s="56"/>
    </row>
    <row r="30" spans="1:14" ht="13.9" customHeight="1" x14ac:dyDescent="0.25">
      <c r="A30" s="65" t="s">
        <v>204</v>
      </c>
      <c r="B30" s="62" t="s">
        <v>72</v>
      </c>
      <c r="C30" s="60" t="s">
        <v>71</v>
      </c>
      <c r="D30" s="60" t="s">
        <v>73</v>
      </c>
      <c r="E30" s="60" t="s">
        <v>74</v>
      </c>
      <c r="F30" s="60" t="s">
        <v>35</v>
      </c>
      <c r="G30" s="60" t="s">
        <v>75</v>
      </c>
      <c r="H30" s="60" t="s">
        <v>71</v>
      </c>
      <c r="I30" s="60" t="s">
        <v>68</v>
      </c>
      <c r="J30" s="60" t="s">
        <v>65</v>
      </c>
      <c r="K30" s="63">
        <v>2031300</v>
      </c>
      <c r="L30" s="63">
        <v>2031300</v>
      </c>
      <c r="M30" s="63">
        <v>2031300</v>
      </c>
      <c r="N30" s="56"/>
    </row>
    <row r="31" spans="1:14" ht="13.9" customHeight="1" x14ac:dyDescent="0.25">
      <c r="A31" s="65" t="s">
        <v>204</v>
      </c>
      <c r="B31" s="62" t="s">
        <v>72</v>
      </c>
      <c r="C31" s="60" t="s">
        <v>71</v>
      </c>
      <c r="D31" s="60" t="s">
        <v>73</v>
      </c>
      <c r="E31" s="60" t="s">
        <v>76</v>
      </c>
      <c r="F31" s="60" t="s">
        <v>35</v>
      </c>
      <c r="G31" s="60" t="s">
        <v>75</v>
      </c>
      <c r="H31" s="60" t="s">
        <v>71</v>
      </c>
      <c r="I31" s="60" t="s">
        <v>68</v>
      </c>
      <c r="J31" s="60" t="s">
        <v>65</v>
      </c>
      <c r="K31" s="63">
        <v>23200</v>
      </c>
      <c r="L31" s="63">
        <v>23200</v>
      </c>
      <c r="M31" s="63">
        <v>23200</v>
      </c>
      <c r="N31" s="56"/>
    </row>
    <row r="32" spans="1:14" ht="13.9" customHeight="1" x14ac:dyDescent="0.25">
      <c r="A32" s="65" t="s">
        <v>204</v>
      </c>
      <c r="B32" s="62" t="s">
        <v>72</v>
      </c>
      <c r="C32" s="60" t="s">
        <v>71</v>
      </c>
      <c r="D32" s="60" t="s">
        <v>73</v>
      </c>
      <c r="E32" s="60" t="s">
        <v>77</v>
      </c>
      <c r="F32" s="60" t="s">
        <v>35</v>
      </c>
      <c r="G32" s="60" t="s">
        <v>75</v>
      </c>
      <c r="H32" s="60" t="s">
        <v>71</v>
      </c>
      <c r="I32" s="60" t="s">
        <v>68</v>
      </c>
      <c r="J32" s="60" t="s">
        <v>65</v>
      </c>
      <c r="K32" s="63">
        <v>106700</v>
      </c>
      <c r="L32" s="63"/>
      <c r="M32" s="63">
        <v>106700</v>
      </c>
      <c r="N32" s="56"/>
    </row>
    <row r="33" spans="1:14" ht="13.9" customHeight="1" x14ac:dyDescent="0.25">
      <c r="A33" s="65" t="s">
        <v>204</v>
      </c>
      <c r="B33" s="62" t="s">
        <v>72</v>
      </c>
      <c r="C33" s="60" t="s">
        <v>71</v>
      </c>
      <c r="D33" s="60" t="s">
        <v>78</v>
      </c>
      <c r="E33" s="60" t="s">
        <v>79</v>
      </c>
      <c r="F33" s="60" t="s">
        <v>35</v>
      </c>
      <c r="G33" s="60" t="s">
        <v>75</v>
      </c>
      <c r="H33" s="60" t="s">
        <v>71</v>
      </c>
      <c r="I33" s="60" t="s">
        <v>68</v>
      </c>
      <c r="J33" s="60" t="s">
        <v>65</v>
      </c>
      <c r="K33" s="63">
        <v>9487198.3900000006</v>
      </c>
      <c r="L33" s="63">
        <v>9487198.3900000006</v>
      </c>
      <c r="M33" s="63">
        <v>9487198.3900000006</v>
      </c>
      <c r="N33" s="56"/>
    </row>
    <row r="34" spans="1:14" ht="13.9" customHeight="1" x14ac:dyDescent="0.25">
      <c r="A34" s="65" t="s">
        <v>204</v>
      </c>
      <c r="B34" s="62" t="s">
        <v>72</v>
      </c>
      <c r="C34" s="60" t="s">
        <v>71</v>
      </c>
      <c r="D34" s="60" t="s">
        <v>80</v>
      </c>
      <c r="E34" s="60" t="s">
        <v>81</v>
      </c>
      <c r="F34" s="60" t="s">
        <v>35</v>
      </c>
      <c r="G34" s="60" t="s">
        <v>75</v>
      </c>
      <c r="H34" s="60" t="s">
        <v>71</v>
      </c>
      <c r="I34" s="60" t="s">
        <v>68</v>
      </c>
      <c r="J34" s="60" t="s">
        <v>65</v>
      </c>
      <c r="K34" s="63">
        <v>2651136.4900000002</v>
      </c>
      <c r="L34" s="63">
        <v>2651136.4900000002</v>
      </c>
      <c r="M34" s="63">
        <v>2651136.4900000002</v>
      </c>
      <c r="N34" s="56"/>
    </row>
    <row r="35" spans="1:14" s="70" customFormat="1" ht="12" customHeight="1" x14ac:dyDescent="0.2">
      <c r="A35" s="64" t="s">
        <v>82</v>
      </c>
      <c r="B35" s="66" t="s">
        <v>83</v>
      </c>
      <c r="C35" s="67" t="s">
        <v>84</v>
      </c>
      <c r="D35" s="67" t="s">
        <v>202</v>
      </c>
      <c r="E35" s="67" t="s">
        <v>66</v>
      </c>
      <c r="F35" s="67" t="s">
        <v>67</v>
      </c>
      <c r="G35" s="67" t="s">
        <v>64</v>
      </c>
      <c r="H35" s="67"/>
      <c r="I35" s="67"/>
      <c r="J35" s="67"/>
      <c r="K35" s="68">
        <f>SUM(K36:K40)</f>
        <v>2808727.96</v>
      </c>
      <c r="L35" s="68">
        <f t="shared" ref="L35:M35" si="0">SUM(L36:L40)</f>
        <v>2200809.7000000002</v>
      </c>
      <c r="M35" s="68">
        <f t="shared" si="0"/>
        <v>2200809.7000000002</v>
      </c>
      <c r="N35" s="69"/>
    </row>
    <row r="36" spans="1:14" ht="13.15" customHeight="1" x14ac:dyDescent="0.25">
      <c r="A36" s="61" t="s">
        <v>205</v>
      </c>
      <c r="B36" s="62" t="s">
        <v>83</v>
      </c>
      <c r="C36" s="60" t="s">
        <v>84</v>
      </c>
      <c r="D36" s="60" t="s">
        <v>85</v>
      </c>
      <c r="E36" s="60" t="s">
        <v>74</v>
      </c>
      <c r="F36" s="60" t="s">
        <v>36</v>
      </c>
      <c r="G36" s="60" t="s">
        <v>86</v>
      </c>
      <c r="H36" s="60" t="s">
        <v>84</v>
      </c>
      <c r="I36" s="60" t="s">
        <v>68</v>
      </c>
      <c r="J36" s="60" t="s">
        <v>65</v>
      </c>
      <c r="K36" s="63">
        <v>255531.84</v>
      </c>
      <c r="L36" s="63">
        <v>255531.84</v>
      </c>
      <c r="M36" s="63">
        <v>255531.84</v>
      </c>
      <c r="N36" s="56"/>
    </row>
    <row r="37" spans="1:14" ht="13.15" customHeight="1" x14ac:dyDescent="0.25">
      <c r="A37" s="61" t="s">
        <v>205</v>
      </c>
      <c r="B37" s="62" t="s">
        <v>83</v>
      </c>
      <c r="C37" s="60" t="s">
        <v>84</v>
      </c>
      <c r="D37" s="60" t="s">
        <v>87</v>
      </c>
      <c r="E37" s="60" t="s">
        <v>88</v>
      </c>
      <c r="F37" s="60" t="s">
        <v>36</v>
      </c>
      <c r="G37" s="60" t="s">
        <v>86</v>
      </c>
      <c r="H37" s="60" t="s">
        <v>84</v>
      </c>
      <c r="I37" s="60" t="s">
        <v>68</v>
      </c>
      <c r="J37" s="60" t="s">
        <v>65</v>
      </c>
      <c r="K37" s="63">
        <v>1075095.8400000001</v>
      </c>
      <c r="L37" s="63">
        <v>1075095.8400000001</v>
      </c>
      <c r="M37" s="63">
        <v>1075095.8400000001</v>
      </c>
      <c r="N37" s="56"/>
    </row>
    <row r="38" spans="1:14" ht="13.15" customHeight="1" x14ac:dyDescent="0.25">
      <c r="A38" s="61" t="s">
        <v>205</v>
      </c>
      <c r="B38" s="62" t="s">
        <v>83</v>
      </c>
      <c r="C38" s="60" t="s">
        <v>84</v>
      </c>
      <c r="D38" s="60" t="s">
        <v>87</v>
      </c>
      <c r="E38" s="60" t="s">
        <v>89</v>
      </c>
      <c r="F38" s="60" t="s">
        <v>36</v>
      </c>
      <c r="G38" s="60" t="s">
        <v>86</v>
      </c>
      <c r="H38" s="60" t="s">
        <v>84</v>
      </c>
      <c r="I38" s="60" t="s">
        <v>68</v>
      </c>
      <c r="J38" s="60" t="s">
        <v>65</v>
      </c>
      <c r="K38" s="63">
        <v>519826.56</v>
      </c>
      <c r="L38" s="63">
        <v>519826.56</v>
      </c>
      <c r="M38" s="63">
        <v>519826.56</v>
      </c>
      <c r="N38" s="56"/>
    </row>
    <row r="39" spans="1:14" ht="13.15" customHeight="1" x14ac:dyDescent="0.25">
      <c r="A39" s="61" t="s">
        <v>205</v>
      </c>
      <c r="B39" s="62" t="s">
        <v>83</v>
      </c>
      <c r="C39" s="60" t="s">
        <v>84</v>
      </c>
      <c r="D39" s="60" t="s">
        <v>85</v>
      </c>
      <c r="E39" s="60" t="s">
        <v>90</v>
      </c>
      <c r="F39" s="60" t="s">
        <v>36</v>
      </c>
      <c r="G39" s="60" t="s">
        <v>86</v>
      </c>
      <c r="H39" s="60" t="s">
        <v>84</v>
      </c>
      <c r="I39" s="60" t="s">
        <v>68</v>
      </c>
      <c r="J39" s="60" t="s">
        <v>65</v>
      </c>
      <c r="K39" s="63">
        <v>350355.46</v>
      </c>
      <c r="L39" s="63">
        <v>350355.46</v>
      </c>
      <c r="M39" s="63">
        <v>350355.46</v>
      </c>
      <c r="N39" s="56"/>
    </row>
    <row r="40" spans="1:14" ht="13.15" customHeight="1" x14ac:dyDescent="0.25">
      <c r="A40" s="61" t="s">
        <v>205</v>
      </c>
      <c r="B40" s="62" t="s">
        <v>83</v>
      </c>
      <c r="C40" s="60" t="s">
        <v>84</v>
      </c>
      <c r="D40" s="60" t="s">
        <v>91</v>
      </c>
      <c r="E40" s="60" t="s">
        <v>92</v>
      </c>
      <c r="F40" s="60" t="s">
        <v>36</v>
      </c>
      <c r="G40" s="60" t="s">
        <v>86</v>
      </c>
      <c r="H40" s="60" t="s">
        <v>84</v>
      </c>
      <c r="I40" s="60" t="s">
        <v>68</v>
      </c>
      <c r="J40" s="60" t="s">
        <v>65</v>
      </c>
      <c r="K40" s="63">
        <v>607918.26</v>
      </c>
      <c r="L40" s="63"/>
      <c r="M40" s="63"/>
      <c r="N40" s="56"/>
    </row>
    <row r="41" spans="1:14" ht="13.15" customHeight="1" x14ac:dyDescent="0.25">
      <c r="A41" s="57" t="s">
        <v>93</v>
      </c>
      <c r="B41" s="58" t="s">
        <v>94</v>
      </c>
      <c r="C41" s="59" t="s">
        <v>64</v>
      </c>
      <c r="D41" s="60" t="s">
        <v>202</v>
      </c>
      <c r="E41" s="60" t="s">
        <v>66</v>
      </c>
      <c r="F41" s="60" t="s">
        <v>67</v>
      </c>
      <c r="G41" s="60" t="s">
        <v>64</v>
      </c>
      <c r="H41" s="60" t="s">
        <v>64</v>
      </c>
      <c r="I41" s="60" t="s">
        <v>68</v>
      </c>
      <c r="J41" s="60" t="s">
        <v>65</v>
      </c>
      <c r="K41" s="55">
        <v>17216881.5</v>
      </c>
      <c r="L41" s="55">
        <v>16393644.58</v>
      </c>
      <c r="M41" s="55">
        <v>16500344.58</v>
      </c>
      <c r="N41" s="56"/>
    </row>
    <row r="42" spans="1:14" ht="13.15" customHeight="1" x14ac:dyDescent="0.25">
      <c r="A42" s="64" t="s">
        <v>95</v>
      </c>
      <c r="B42" s="62" t="s">
        <v>96</v>
      </c>
      <c r="C42" s="60" t="s">
        <v>64</v>
      </c>
      <c r="D42" s="60" t="s">
        <v>202</v>
      </c>
      <c r="E42" s="60" t="s">
        <v>66</v>
      </c>
      <c r="F42" s="60" t="s">
        <v>67</v>
      </c>
      <c r="G42" s="60" t="s">
        <v>64</v>
      </c>
      <c r="H42" s="60" t="s">
        <v>64</v>
      </c>
      <c r="I42" s="60" t="s">
        <v>68</v>
      </c>
      <c r="J42" s="60" t="s">
        <v>65</v>
      </c>
      <c r="K42" s="63">
        <v>12138472.6</v>
      </c>
      <c r="L42" s="63">
        <v>12138334.880000001</v>
      </c>
      <c r="M42" s="63">
        <v>12138334.880000001</v>
      </c>
      <c r="N42" s="56"/>
    </row>
    <row r="43" spans="1:14" ht="13.15" customHeight="1" x14ac:dyDescent="0.25">
      <c r="A43" s="61" t="s">
        <v>206</v>
      </c>
      <c r="B43" s="62" t="s">
        <v>97</v>
      </c>
      <c r="C43" s="60" t="s">
        <v>64</v>
      </c>
      <c r="D43" s="60" t="s">
        <v>202</v>
      </c>
      <c r="E43" s="60" t="s">
        <v>66</v>
      </c>
      <c r="F43" s="60" t="s">
        <v>67</v>
      </c>
      <c r="G43" s="60" t="s">
        <v>64</v>
      </c>
      <c r="H43" s="60" t="s">
        <v>64</v>
      </c>
      <c r="I43" s="60" t="s">
        <v>68</v>
      </c>
      <c r="J43" s="60" t="s">
        <v>65</v>
      </c>
      <c r="K43" s="63">
        <v>9322837.8499999996</v>
      </c>
      <c r="L43" s="63">
        <v>9322837.8499999996</v>
      </c>
      <c r="M43" s="63">
        <v>9322837.8499999996</v>
      </c>
      <c r="N43" s="56"/>
    </row>
    <row r="44" spans="1:14" ht="13.15" customHeight="1" x14ac:dyDescent="0.25">
      <c r="A44" s="61" t="s">
        <v>207</v>
      </c>
      <c r="B44" s="62" t="s">
        <v>97</v>
      </c>
      <c r="C44" s="60" t="s">
        <v>98</v>
      </c>
      <c r="D44" s="60" t="s">
        <v>78</v>
      </c>
      <c r="E44" s="60" t="s">
        <v>79</v>
      </c>
      <c r="F44" s="60" t="s">
        <v>35</v>
      </c>
      <c r="G44" s="60" t="s">
        <v>99</v>
      </c>
      <c r="H44" s="60" t="s">
        <v>64</v>
      </c>
      <c r="I44" s="60" t="s">
        <v>68</v>
      </c>
      <c r="J44" s="60" t="s">
        <v>65</v>
      </c>
      <c r="K44" s="63">
        <v>7206634.71</v>
      </c>
      <c r="L44" s="63">
        <v>7286634.71</v>
      </c>
      <c r="M44" s="63">
        <v>7286634.71</v>
      </c>
      <c r="N44" s="56"/>
    </row>
    <row r="45" spans="1:14" ht="13.15" customHeight="1" x14ac:dyDescent="0.25">
      <c r="A45" s="61" t="s">
        <v>207</v>
      </c>
      <c r="B45" s="62" t="s">
        <v>97</v>
      </c>
      <c r="C45" s="60" t="s">
        <v>98</v>
      </c>
      <c r="D45" s="60" t="s">
        <v>78</v>
      </c>
      <c r="E45" s="60" t="s">
        <v>79</v>
      </c>
      <c r="F45" s="60" t="s">
        <v>35</v>
      </c>
      <c r="G45" s="60" t="s">
        <v>100</v>
      </c>
      <c r="H45" s="60" t="s">
        <v>64</v>
      </c>
      <c r="I45" s="60" t="s">
        <v>68</v>
      </c>
      <c r="J45" s="60" t="s">
        <v>65</v>
      </c>
      <c r="K45" s="63">
        <v>80000</v>
      </c>
      <c r="L45" s="63"/>
      <c r="M45" s="63"/>
      <c r="N45" s="56"/>
    </row>
    <row r="46" spans="1:14" ht="13.15" customHeight="1" x14ac:dyDescent="0.25">
      <c r="A46" s="61" t="s">
        <v>207</v>
      </c>
      <c r="B46" s="62" t="s">
        <v>97</v>
      </c>
      <c r="C46" s="60" t="s">
        <v>98</v>
      </c>
      <c r="D46" s="60" t="s">
        <v>80</v>
      </c>
      <c r="E46" s="60" t="s">
        <v>81</v>
      </c>
      <c r="F46" s="60" t="s">
        <v>35</v>
      </c>
      <c r="G46" s="60" t="s">
        <v>99</v>
      </c>
      <c r="H46" s="60" t="s">
        <v>64</v>
      </c>
      <c r="I46" s="60" t="s">
        <v>68</v>
      </c>
      <c r="J46" s="60" t="s">
        <v>65</v>
      </c>
      <c r="K46" s="63">
        <v>2016203.14</v>
      </c>
      <c r="L46" s="63">
        <v>2036203.14</v>
      </c>
      <c r="M46" s="63">
        <v>2036203.14</v>
      </c>
      <c r="N46" s="56"/>
    </row>
    <row r="47" spans="1:14" ht="13.15" customHeight="1" x14ac:dyDescent="0.25">
      <c r="A47" s="61" t="s">
        <v>207</v>
      </c>
      <c r="B47" s="62" t="s">
        <v>97</v>
      </c>
      <c r="C47" s="60" t="s">
        <v>98</v>
      </c>
      <c r="D47" s="60" t="s">
        <v>80</v>
      </c>
      <c r="E47" s="60" t="s">
        <v>81</v>
      </c>
      <c r="F47" s="60" t="s">
        <v>35</v>
      </c>
      <c r="G47" s="60" t="s">
        <v>100</v>
      </c>
      <c r="H47" s="60" t="s">
        <v>64</v>
      </c>
      <c r="I47" s="60" t="s">
        <v>68</v>
      </c>
      <c r="J47" s="60" t="s">
        <v>65</v>
      </c>
      <c r="K47" s="63">
        <v>20000</v>
      </c>
      <c r="L47" s="63"/>
      <c r="M47" s="63"/>
      <c r="N47" s="56"/>
    </row>
    <row r="48" spans="1:14" ht="24.75" x14ac:dyDescent="0.25">
      <c r="A48" s="61" t="s">
        <v>101</v>
      </c>
      <c r="B48" s="62" t="s">
        <v>102</v>
      </c>
      <c r="C48" s="60" t="s">
        <v>103</v>
      </c>
      <c r="D48" s="60" t="s">
        <v>202</v>
      </c>
      <c r="E48" s="60" t="s">
        <v>66</v>
      </c>
      <c r="F48" s="60" t="s">
        <v>67</v>
      </c>
      <c r="G48" s="60" t="s">
        <v>64</v>
      </c>
      <c r="H48" s="60" t="s">
        <v>64</v>
      </c>
      <c r="I48" s="60" t="s">
        <v>68</v>
      </c>
      <c r="J48" s="60" t="s">
        <v>65</v>
      </c>
      <c r="K48" s="63">
        <v>2815634.75</v>
      </c>
      <c r="L48" s="63">
        <v>2815497.03</v>
      </c>
      <c r="M48" s="63">
        <v>2815497.03</v>
      </c>
      <c r="N48" s="56"/>
    </row>
    <row r="49" spans="1:14" ht="15" customHeight="1" x14ac:dyDescent="0.25">
      <c r="A49" s="61" t="s">
        <v>104</v>
      </c>
      <c r="B49" s="62" t="s">
        <v>105</v>
      </c>
      <c r="C49" s="60" t="s">
        <v>103</v>
      </c>
      <c r="D49" s="60" t="s">
        <v>106</v>
      </c>
      <c r="E49" s="60" t="s">
        <v>107</v>
      </c>
      <c r="F49" s="60" t="s">
        <v>35</v>
      </c>
      <c r="G49" s="60" t="s">
        <v>108</v>
      </c>
      <c r="H49" s="60" t="s">
        <v>64</v>
      </c>
      <c r="I49" s="60" t="s">
        <v>68</v>
      </c>
      <c r="J49" s="60" t="s">
        <v>65</v>
      </c>
      <c r="K49" s="63">
        <v>137.72</v>
      </c>
      <c r="L49" s="63"/>
      <c r="M49" s="63"/>
      <c r="N49" s="56"/>
    </row>
    <row r="50" spans="1:14" ht="15" customHeight="1" x14ac:dyDescent="0.25">
      <c r="A50" s="61" t="s">
        <v>104</v>
      </c>
      <c r="B50" s="62" t="s">
        <v>105</v>
      </c>
      <c r="C50" s="60" t="s">
        <v>103</v>
      </c>
      <c r="D50" s="60" t="s">
        <v>78</v>
      </c>
      <c r="E50" s="60" t="s">
        <v>79</v>
      </c>
      <c r="F50" s="60" t="s">
        <v>35</v>
      </c>
      <c r="G50" s="60" t="s">
        <v>108</v>
      </c>
      <c r="H50" s="60" t="s">
        <v>64</v>
      </c>
      <c r="I50" s="60" t="s">
        <v>68</v>
      </c>
      <c r="J50" s="60" t="s">
        <v>65</v>
      </c>
      <c r="K50" s="63">
        <v>2200563.6800000002</v>
      </c>
      <c r="L50" s="63">
        <v>2200563.6800000002</v>
      </c>
      <c r="M50" s="63">
        <v>2200563.6800000002</v>
      </c>
      <c r="N50" s="56"/>
    </row>
    <row r="51" spans="1:14" ht="15" customHeight="1" x14ac:dyDescent="0.25">
      <c r="A51" s="61" t="s">
        <v>104</v>
      </c>
      <c r="B51" s="62" t="s">
        <v>105</v>
      </c>
      <c r="C51" s="60" t="s">
        <v>103</v>
      </c>
      <c r="D51" s="60" t="s">
        <v>80</v>
      </c>
      <c r="E51" s="60" t="s">
        <v>81</v>
      </c>
      <c r="F51" s="60" t="s">
        <v>35</v>
      </c>
      <c r="G51" s="60" t="s">
        <v>108</v>
      </c>
      <c r="H51" s="60" t="s">
        <v>64</v>
      </c>
      <c r="I51" s="60" t="s">
        <v>68</v>
      </c>
      <c r="J51" s="60" t="s">
        <v>65</v>
      </c>
      <c r="K51" s="63">
        <v>614933.35</v>
      </c>
      <c r="L51" s="63">
        <v>614933.35</v>
      </c>
      <c r="M51" s="63">
        <v>614933.35</v>
      </c>
      <c r="N51" s="56"/>
    </row>
    <row r="52" spans="1:14" ht="14.45" customHeight="1" x14ac:dyDescent="0.25">
      <c r="A52" s="61" t="s">
        <v>109</v>
      </c>
      <c r="B52" s="62" t="s">
        <v>110</v>
      </c>
      <c r="C52" s="60" t="s">
        <v>111</v>
      </c>
      <c r="D52" s="60" t="s">
        <v>202</v>
      </c>
      <c r="E52" s="60" t="s">
        <v>66</v>
      </c>
      <c r="F52" s="60" t="s">
        <v>67</v>
      </c>
      <c r="G52" s="60" t="s">
        <v>64</v>
      </c>
      <c r="H52" s="60" t="s">
        <v>64</v>
      </c>
      <c r="I52" s="60" t="s">
        <v>68</v>
      </c>
      <c r="J52" s="60" t="s">
        <v>65</v>
      </c>
      <c r="K52" s="63">
        <v>278800</v>
      </c>
      <c r="L52" s="63">
        <v>278800</v>
      </c>
      <c r="M52" s="63">
        <v>278800</v>
      </c>
      <c r="N52" s="56"/>
    </row>
    <row r="53" spans="1:14" ht="14.45" customHeight="1" x14ac:dyDescent="0.25">
      <c r="A53" s="61" t="s">
        <v>208</v>
      </c>
      <c r="B53" s="62" t="s">
        <v>112</v>
      </c>
      <c r="C53" s="60" t="s">
        <v>64</v>
      </c>
      <c r="D53" s="60" t="s">
        <v>202</v>
      </c>
      <c r="E53" s="60" t="s">
        <v>66</v>
      </c>
      <c r="F53" s="60" t="s">
        <v>67</v>
      </c>
      <c r="G53" s="60" t="s">
        <v>64</v>
      </c>
      <c r="H53" s="60" t="s">
        <v>64</v>
      </c>
      <c r="I53" s="60" t="s">
        <v>68</v>
      </c>
      <c r="J53" s="60" t="s">
        <v>65</v>
      </c>
      <c r="K53" s="63">
        <v>278800</v>
      </c>
      <c r="L53" s="63">
        <v>278800</v>
      </c>
      <c r="M53" s="63">
        <v>278800</v>
      </c>
      <c r="N53" s="56"/>
    </row>
    <row r="54" spans="1:14" ht="14.45" customHeight="1" x14ac:dyDescent="0.25">
      <c r="A54" s="61" t="s">
        <v>113</v>
      </c>
      <c r="B54" s="62" t="s">
        <v>112</v>
      </c>
      <c r="C54" s="60" t="s">
        <v>114</v>
      </c>
      <c r="D54" s="60" t="s">
        <v>73</v>
      </c>
      <c r="E54" s="60" t="s">
        <v>74</v>
      </c>
      <c r="F54" s="60" t="s">
        <v>35</v>
      </c>
      <c r="G54" s="60" t="s">
        <v>115</v>
      </c>
      <c r="H54" s="60" t="s">
        <v>64</v>
      </c>
      <c r="I54" s="60" t="s">
        <v>68</v>
      </c>
      <c r="J54" s="60" t="s">
        <v>65</v>
      </c>
      <c r="K54" s="63">
        <v>272000</v>
      </c>
      <c r="L54" s="63">
        <v>272000</v>
      </c>
      <c r="M54" s="63">
        <v>272000</v>
      </c>
      <c r="N54" s="56"/>
    </row>
    <row r="55" spans="1:14" ht="14.45" customHeight="1" x14ac:dyDescent="0.25">
      <c r="A55" s="61" t="s">
        <v>113</v>
      </c>
      <c r="B55" s="62" t="s">
        <v>112</v>
      </c>
      <c r="C55" s="60" t="s">
        <v>116</v>
      </c>
      <c r="D55" s="60" t="s">
        <v>73</v>
      </c>
      <c r="E55" s="60" t="s">
        <v>74</v>
      </c>
      <c r="F55" s="60" t="s">
        <v>35</v>
      </c>
      <c r="G55" s="60" t="s">
        <v>115</v>
      </c>
      <c r="H55" s="60" t="s">
        <v>64</v>
      </c>
      <c r="I55" s="60" t="s">
        <v>68</v>
      </c>
      <c r="J55" s="60" t="s">
        <v>65</v>
      </c>
      <c r="K55" s="63">
        <v>6800</v>
      </c>
      <c r="L55" s="63">
        <v>6800</v>
      </c>
      <c r="M55" s="63">
        <v>6800</v>
      </c>
      <c r="N55" s="56"/>
    </row>
    <row r="56" spans="1:14" ht="15" customHeight="1" x14ac:dyDescent="0.25">
      <c r="A56" s="61" t="s">
        <v>117</v>
      </c>
      <c r="B56" s="62" t="s">
        <v>118</v>
      </c>
      <c r="C56" s="60" t="s">
        <v>64</v>
      </c>
      <c r="D56" s="60" t="s">
        <v>202</v>
      </c>
      <c r="E56" s="60" t="s">
        <v>66</v>
      </c>
      <c r="F56" s="60" t="s">
        <v>67</v>
      </c>
      <c r="G56" s="60" t="s">
        <v>64</v>
      </c>
      <c r="H56" s="60" t="s">
        <v>64</v>
      </c>
      <c r="I56" s="60" t="s">
        <v>68</v>
      </c>
      <c r="J56" s="60" t="s">
        <v>65</v>
      </c>
      <c r="K56" s="63">
        <v>4692035.43</v>
      </c>
      <c r="L56" s="63">
        <v>3976509.7</v>
      </c>
      <c r="M56" s="63">
        <v>4083209.7</v>
      </c>
      <c r="N56" s="56"/>
    </row>
    <row r="57" spans="1:14" ht="24.75" x14ac:dyDescent="0.25">
      <c r="A57" s="61" t="s">
        <v>119</v>
      </c>
      <c r="B57" s="62" t="s">
        <v>120</v>
      </c>
      <c r="C57" s="60" t="s">
        <v>64</v>
      </c>
      <c r="D57" s="60" t="s">
        <v>202</v>
      </c>
      <c r="E57" s="60" t="s">
        <v>66</v>
      </c>
      <c r="F57" s="60" t="s">
        <v>67</v>
      </c>
      <c r="G57" s="60" t="s">
        <v>64</v>
      </c>
      <c r="H57" s="60" t="s">
        <v>64</v>
      </c>
      <c r="I57" s="60" t="s">
        <v>68</v>
      </c>
      <c r="J57" s="60" t="s">
        <v>65</v>
      </c>
      <c r="K57" s="63">
        <v>607918.26</v>
      </c>
      <c r="L57" s="63"/>
      <c r="M57" s="63"/>
      <c r="N57" s="56"/>
    </row>
    <row r="58" spans="1:14" ht="24.75" x14ac:dyDescent="0.25">
      <c r="A58" s="61" t="s">
        <v>121</v>
      </c>
      <c r="B58" s="62" t="s">
        <v>120</v>
      </c>
      <c r="C58" s="60" t="s">
        <v>122</v>
      </c>
      <c r="D58" s="60" t="s">
        <v>91</v>
      </c>
      <c r="E58" s="60" t="s">
        <v>92</v>
      </c>
      <c r="F58" s="60" t="s">
        <v>36</v>
      </c>
      <c r="G58" s="60" t="s">
        <v>123</v>
      </c>
      <c r="H58" s="60" t="s">
        <v>64</v>
      </c>
      <c r="I58" s="60" t="s">
        <v>68</v>
      </c>
      <c r="J58" s="60" t="s">
        <v>65</v>
      </c>
      <c r="K58" s="63">
        <v>607918.26</v>
      </c>
      <c r="L58" s="63"/>
      <c r="M58" s="63"/>
      <c r="N58" s="56"/>
    </row>
    <row r="59" spans="1:14" ht="15" customHeight="1" x14ac:dyDescent="0.25">
      <c r="A59" s="61" t="s">
        <v>124</v>
      </c>
      <c r="B59" s="62" t="s">
        <v>125</v>
      </c>
      <c r="C59" s="60" t="s">
        <v>64</v>
      </c>
      <c r="D59" s="60" t="s">
        <v>202</v>
      </c>
      <c r="E59" s="60" t="s">
        <v>66</v>
      </c>
      <c r="F59" s="60" t="s">
        <v>67</v>
      </c>
      <c r="G59" s="60" t="s">
        <v>64</v>
      </c>
      <c r="H59" s="60" t="s">
        <v>64</v>
      </c>
      <c r="I59" s="60" t="s">
        <v>68</v>
      </c>
      <c r="J59" s="60" t="s">
        <v>65</v>
      </c>
      <c r="K59" s="63">
        <v>4084117.17</v>
      </c>
      <c r="L59" s="63">
        <v>3976509.7</v>
      </c>
      <c r="M59" s="63">
        <v>4083209.7</v>
      </c>
      <c r="N59" s="56"/>
    </row>
    <row r="60" spans="1:14" ht="15" customHeight="1" x14ac:dyDescent="0.25">
      <c r="A60" s="61" t="s">
        <v>126</v>
      </c>
      <c r="B60" s="62" t="s">
        <v>125</v>
      </c>
      <c r="C60" s="60" t="s">
        <v>127</v>
      </c>
      <c r="D60" s="60" t="s">
        <v>128</v>
      </c>
      <c r="E60" s="60" t="s">
        <v>129</v>
      </c>
      <c r="F60" s="60" t="s">
        <v>33</v>
      </c>
      <c r="G60" s="60" t="s">
        <v>130</v>
      </c>
      <c r="H60" s="60" t="s">
        <v>64</v>
      </c>
      <c r="I60" s="60" t="s">
        <v>68</v>
      </c>
      <c r="J60" s="60" t="s">
        <v>65</v>
      </c>
      <c r="K60" s="63">
        <v>907.47</v>
      </c>
      <c r="L60" s="63"/>
      <c r="M60" s="63"/>
      <c r="N60" s="56"/>
    </row>
    <row r="61" spans="1:14" ht="15" customHeight="1" x14ac:dyDescent="0.25">
      <c r="A61" s="61" t="s">
        <v>126</v>
      </c>
      <c r="B61" s="62" t="s">
        <v>125</v>
      </c>
      <c r="C61" s="60" t="s">
        <v>127</v>
      </c>
      <c r="D61" s="60" t="s">
        <v>73</v>
      </c>
      <c r="E61" s="60" t="s">
        <v>74</v>
      </c>
      <c r="F61" s="60" t="s">
        <v>35</v>
      </c>
      <c r="G61" s="60" t="s">
        <v>131</v>
      </c>
      <c r="H61" s="60" t="s">
        <v>64</v>
      </c>
      <c r="I61" s="60" t="s">
        <v>68</v>
      </c>
      <c r="J61" s="60" t="s">
        <v>65</v>
      </c>
      <c r="K61" s="63">
        <v>7000</v>
      </c>
      <c r="L61" s="63">
        <v>7000</v>
      </c>
      <c r="M61" s="63">
        <v>7000</v>
      </c>
      <c r="N61" s="56"/>
    </row>
    <row r="62" spans="1:14" ht="15" customHeight="1" x14ac:dyDescent="0.25">
      <c r="A62" s="61" t="s">
        <v>126</v>
      </c>
      <c r="B62" s="62" t="s">
        <v>125</v>
      </c>
      <c r="C62" s="60" t="s">
        <v>127</v>
      </c>
      <c r="D62" s="60" t="s">
        <v>85</v>
      </c>
      <c r="E62" s="60" t="s">
        <v>74</v>
      </c>
      <c r="F62" s="60" t="s">
        <v>36</v>
      </c>
      <c r="G62" s="60" t="s">
        <v>132</v>
      </c>
      <c r="H62" s="60" t="s">
        <v>64</v>
      </c>
      <c r="I62" s="60" t="s">
        <v>68</v>
      </c>
      <c r="J62" s="60" t="s">
        <v>65</v>
      </c>
      <c r="K62" s="63">
        <v>255531.84</v>
      </c>
      <c r="L62" s="63">
        <v>255531.84</v>
      </c>
      <c r="M62" s="63">
        <v>255531.84</v>
      </c>
      <c r="N62" s="56"/>
    </row>
    <row r="63" spans="1:14" ht="15" customHeight="1" x14ac:dyDescent="0.25">
      <c r="A63" s="61" t="s">
        <v>126</v>
      </c>
      <c r="B63" s="62" t="s">
        <v>125</v>
      </c>
      <c r="C63" s="60" t="s">
        <v>127</v>
      </c>
      <c r="D63" s="60" t="s">
        <v>73</v>
      </c>
      <c r="E63" s="60" t="s">
        <v>74</v>
      </c>
      <c r="F63" s="60" t="s">
        <v>35</v>
      </c>
      <c r="G63" s="60" t="s">
        <v>133</v>
      </c>
      <c r="H63" s="60" t="s">
        <v>64</v>
      </c>
      <c r="I63" s="60" t="s">
        <v>68</v>
      </c>
      <c r="J63" s="60" t="s">
        <v>65</v>
      </c>
      <c r="K63" s="63">
        <v>60000</v>
      </c>
      <c r="L63" s="63">
        <v>60000</v>
      </c>
      <c r="M63" s="63">
        <v>60000</v>
      </c>
      <c r="N63" s="56"/>
    </row>
    <row r="64" spans="1:14" ht="15" customHeight="1" x14ac:dyDescent="0.25">
      <c r="A64" s="61" t="s">
        <v>126</v>
      </c>
      <c r="B64" s="62" t="s">
        <v>125</v>
      </c>
      <c r="C64" s="60" t="s">
        <v>134</v>
      </c>
      <c r="D64" s="60" t="s">
        <v>73</v>
      </c>
      <c r="E64" s="60" t="s">
        <v>74</v>
      </c>
      <c r="F64" s="60" t="s">
        <v>35</v>
      </c>
      <c r="G64" s="60" t="s">
        <v>133</v>
      </c>
      <c r="H64" s="60" t="s">
        <v>64</v>
      </c>
      <c r="I64" s="60" t="s">
        <v>68</v>
      </c>
      <c r="J64" s="60" t="s">
        <v>65</v>
      </c>
      <c r="K64" s="63">
        <v>1000000</v>
      </c>
      <c r="L64" s="63">
        <v>1000000</v>
      </c>
      <c r="M64" s="63">
        <v>1000000</v>
      </c>
      <c r="N64" s="56"/>
    </row>
    <row r="65" spans="1:14" ht="15" customHeight="1" x14ac:dyDescent="0.25">
      <c r="A65" s="61" t="s">
        <v>126</v>
      </c>
      <c r="B65" s="62" t="s">
        <v>125</v>
      </c>
      <c r="C65" s="60" t="s">
        <v>127</v>
      </c>
      <c r="D65" s="60" t="s">
        <v>73</v>
      </c>
      <c r="E65" s="60" t="s">
        <v>74</v>
      </c>
      <c r="F65" s="60" t="s">
        <v>35</v>
      </c>
      <c r="G65" s="60" t="s">
        <v>123</v>
      </c>
      <c r="H65" s="60" t="s">
        <v>64</v>
      </c>
      <c r="I65" s="60" t="s">
        <v>68</v>
      </c>
      <c r="J65" s="60" t="s">
        <v>65</v>
      </c>
      <c r="K65" s="63">
        <v>253000</v>
      </c>
      <c r="L65" s="63">
        <v>253000</v>
      </c>
      <c r="M65" s="63">
        <v>253000</v>
      </c>
      <c r="N65" s="56"/>
    </row>
    <row r="66" spans="1:14" ht="15" customHeight="1" x14ac:dyDescent="0.25">
      <c r="A66" s="61" t="s">
        <v>126</v>
      </c>
      <c r="B66" s="62" t="s">
        <v>125</v>
      </c>
      <c r="C66" s="60" t="s">
        <v>127</v>
      </c>
      <c r="D66" s="60" t="s">
        <v>73</v>
      </c>
      <c r="E66" s="60" t="s">
        <v>74</v>
      </c>
      <c r="F66" s="60" t="s">
        <v>35</v>
      </c>
      <c r="G66" s="60" t="s">
        <v>132</v>
      </c>
      <c r="H66" s="60" t="s">
        <v>64</v>
      </c>
      <c r="I66" s="60" t="s">
        <v>68</v>
      </c>
      <c r="J66" s="60" t="s">
        <v>65</v>
      </c>
      <c r="K66" s="63">
        <v>165000</v>
      </c>
      <c r="L66" s="63">
        <v>165000</v>
      </c>
      <c r="M66" s="63">
        <v>165000</v>
      </c>
      <c r="N66" s="56"/>
    </row>
    <row r="67" spans="1:14" ht="15" customHeight="1" x14ac:dyDescent="0.25">
      <c r="A67" s="61" t="s">
        <v>126</v>
      </c>
      <c r="B67" s="62" t="s">
        <v>125</v>
      </c>
      <c r="C67" s="60" t="s">
        <v>127</v>
      </c>
      <c r="D67" s="60" t="s">
        <v>73</v>
      </c>
      <c r="E67" s="60" t="s">
        <v>74</v>
      </c>
      <c r="F67" s="60" t="s">
        <v>35</v>
      </c>
      <c r="G67" s="60" t="s">
        <v>135</v>
      </c>
      <c r="H67" s="60" t="s">
        <v>64</v>
      </c>
      <c r="I67" s="60" t="s">
        <v>68</v>
      </c>
      <c r="J67" s="60" t="s">
        <v>65</v>
      </c>
      <c r="K67" s="63">
        <v>7500</v>
      </c>
      <c r="L67" s="63">
        <v>7500</v>
      </c>
      <c r="M67" s="63">
        <v>7500</v>
      </c>
      <c r="N67" s="56"/>
    </row>
    <row r="68" spans="1:14" ht="15" customHeight="1" x14ac:dyDescent="0.25">
      <c r="A68" s="61" t="s">
        <v>126</v>
      </c>
      <c r="B68" s="62" t="s">
        <v>125</v>
      </c>
      <c r="C68" s="60" t="s">
        <v>127</v>
      </c>
      <c r="D68" s="60" t="s">
        <v>73</v>
      </c>
      <c r="E68" s="60" t="s">
        <v>74</v>
      </c>
      <c r="F68" s="60" t="s">
        <v>35</v>
      </c>
      <c r="G68" s="60" t="s">
        <v>136</v>
      </c>
      <c r="H68" s="60" t="s">
        <v>64</v>
      </c>
      <c r="I68" s="60" t="s">
        <v>68</v>
      </c>
      <c r="J68" s="60" t="s">
        <v>65</v>
      </c>
      <c r="K68" s="63">
        <v>250000</v>
      </c>
      <c r="L68" s="63">
        <v>250000</v>
      </c>
      <c r="M68" s="63">
        <v>250000</v>
      </c>
      <c r="N68" s="56"/>
    </row>
    <row r="69" spans="1:14" ht="15" customHeight="1" x14ac:dyDescent="0.25">
      <c r="A69" s="61" t="s">
        <v>126</v>
      </c>
      <c r="B69" s="62" t="s">
        <v>125</v>
      </c>
      <c r="C69" s="60" t="s">
        <v>127</v>
      </c>
      <c r="D69" s="60" t="s">
        <v>73</v>
      </c>
      <c r="E69" s="60" t="s">
        <v>74</v>
      </c>
      <c r="F69" s="60" t="s">
        <v>35</v>
      </c>
      <c r="G69" s="60" t="s">
        <v>130</v>
      </c>
      <c r="H69" s="60" t="s">
        <v>64</v>
      </c>
      <c r="I69" s="60" t="s">
        <v>68</v>
      </c>
      <c r="J69" s="60" t="s">
        <v>65</v>
      </c>
      <c r="K69" s="63">
        <v>10000</v>
      </c>
      <c r="L69" s="63">
        <v>10000</v>
      </c>
      <c r="M69" s="63">
        <v>10000</v>
      </c>
      <c r="N69" s="56"/>
    </row>
    <row r="70" spans="1:14" ht="15" customHeight="1" x14ac:dyDescent="0.25">
      <c r="A70" s="61" t="s">
        <v>126</v>
      </c>
      <c r="B70" s="62" t="s">
        <v>125</v>
      </c>
      <c r="C70" s="60" t="s">
        <v>127</v>
      </c>
      <c r="D70" s="60" t="s">
        <v>85</v>
      </c>
      <c r="E70" s="60" t="s">
        <v>90</v>
      </c>
      <c r="F70" s="60" t="s">
        <v>36</v>
      </c>
      <c r="G70" s="60" t="s">
        <v>132</v>
      </c>
      <c r="H70" s="60" t="s">
        <v>64</v>
      </c>
      <c r="I70" s="60" t="s">
        <v>68</v>
      </c>
      <c r="J70" s="60" t="s">
        <v>65</v>
      </c>
      <c r="K70" s="63">
        <v>350355.46</v>
      </c>
      <c r="L70" s="63">
        <v>350355.46</v>
      </c>
      <c r="M70" s="63">
        <v>350355.46</v>
      </c>
      <c r="N70" s="56"/>
    </row>
    <row r="71" spans="1:14" ht="15" customHeight="1" x14ac:dyDescent="0.25">
      <c r="A71" s="61" t="s">
        <v>126</v>
      </c>
      <c r="B71" s="62" t="s">
        <v>125</v>
      </c>
      <c r="C71" s="60" t="s">
        <v>127</v>
      </c>
      <c r="D71" s="60" t="s">
        <v>73</v>
      </c>
      <c r="E71" s="60" t="s">
        <v>76</v>
      </c>
      <c r="F71" s="60" t="s">
        <v>35</v>
      </c>
      <c r="G71" s="60" t="s">
        <v>123</v>
      </c>
      <c r="H71" s="60" t="s">
        <v>64</v>
      </c>
      <c r="I71" s="60" t="s">
        <v>68</v>
      </c>
      <c r="J71" s="60" t="s">
        <v>65</v>
      </c>
      <c r="K71" s="63">
        <v>13200</v>
      </c>
      <c r="L71" s="63">
        <v>13200</v>
      </c>
      <c r="M71" s="63">
        <v>13200</v>
      </c>
      <c r="N71" s="56"/>
    </row>
    <row r="72" spans="1:14" ht="15" customHeight="1" x14ac:dyDescent="0.25">
      <c r="A72" s="61" t="s">
        <v>126</v>
      </c>
      <c r="B72" s="62" t="s">
        <v>125</v>
      </c>
      <c r="C72" s="60" t="s">
        <v>127</v>
      </c>
      <c r="D72" s="60" t="s">
        <v>73</v>
      </c>
      <c r="E72" s="60" t="s">
        <v>76</v>
      </c>
      <c r="F72" s="60" t="s">
        <v>35</v>
      </c>
      <c r="G72" s="60" t="s">
        <v>132</v>
      </c>
      <c r="H72" s="60" t="s">
        <v>64</v>
      </c>
      <c r="I72" s="60" t="s">
        <v>68</v>
      </c>
      <c r="J72" s="60" t="s">
        <v>65</v>
      </c>
      <c r="K72" s="63">
        <v>10000</v>
      </c>
      <c r="L72" s="63">
        <v>10000</v>
      </c>
      <c r="M72" s="63">
        <v>10000</v>
      </c>
      <c r="N72" s="56"/>
    </row>
    <row r="73" spans="1:14" ht="15" customHeight="1" x14ac:dyDescent="0.25">
      <c r="A73" s="61" t="s">
        <v>126</v>
      </c>
      <c r="B73" s="62" t="s">
        <v>125</v>
      </c>
      <c r="C73" s="60" t="s">
        <v>127</v>
      </c>
      <c r="D73" s="60" t="s">
        <v>73</v>
      </c>
      <c r="E73" s="60" t="s">
        <v>77</v>
      </c>
      <c r="F73" s="60" t="s">
        <v>35</v>
      </c>
      <c r="G73" s="60" t="s">
        <v>123</v>
      </c>
      <c r="H73" s="60" t="s">
        <v>64</v>
      </c>
      <c r="I73" s="60" t="s">
        <v>68</v>
      </c>
      <c r="J73" s="60" t="s">
        <v>65</v>
      </c>
      <c r="K73" s="63">
        <v>91500</v>
      </c>
      <c r="L73" s="63"/>
      <c r="M73" s="63">
        <v>91500</v>
      </c>
      <c r="N73" s="56"/>
    </row>
    <row r="74" spans="1:14" ht="15" customHeight="1" x14ac:dyDescent="0.25">
      <c r="A74" s="61" t="s">
        <v>126</v>
      </c>
      <c r="B74" s="62" t="s">
        <v>125</v>
      </c>
      <c r="C74" s="60" t="s">
        <v>127</v>
      </c>
      <c r="D74" s="60" t="s">
        <v>73</v>
      </c>
      <c r="E74" s="60" t="s">
        <v>77</v>
      </c>
      <c r="F74" s="60" t="s">
        <v>35</v>
      </c>
      <c r="G74" s="60" t="s">
        <v>132</v>
      </c>
      <c r="H74" s="60" t="s">
        <v>64</v>
      </c>
      <c r="I74" s="60" t="s">
        <v>68</v>
      </c>
      <c r="J74" s="60" t="s">
        <v>65</v>
      </c>
      <c r="K74" s="63">
        <v>15200</v>
      </c>
      <c r="L74" s="63"/>
      <c r="M74" s="63">
        <v>15200</v>
      </c>
      <c r="N74" s="56"/>
    </row>
    <row r="75" spans="1:14" ht="15" customHeight="1" x14ac:dyDescent="0.25">
      <c r="A75" s="61" t="s">
        <v>126</v>
      </c>
      <c r="B75" s="62" t="s">
        <v>125</v>
      </c>
      <c r="C75" s="60" t="s">
        <v>127</v>
      </c>
      <c r="D75" s="60" t="s">
        <v>87</v>
      </c>
      <c r="E75" s="60" t="s">
        <v>89</v>
      </c>
      <c r="F75" s="60" t="s">
        <v>36</v>
      </c>
      <c r="G75" s="60" t="s">
        <v>132</v>
      </c>
      <c r="H75" s="60" t="s">
        <v>64</v>
      </c>
      <c r="I75" s="60" t="s">
        <v>68</v>
      </c>
      <c r="J75" s="60" t="s">
        <v>65</v>
      </c>
      <c r="K75" s="63">
        <v>519826.56</v>
      </c>
      <c r="L75" s="63">
        <v>519826.56</v>
      </c>
      <c r="M75" s="63">
        <v>519826.56</v>
      </c>
      <c r="N75" s="56"/>
    </row>
    <row r="76" spans="1:14" ht="15" customHeight="1" x14ac:dyDescent="0.25">
      <c r="A76" s="61" t="s">
        <v>126</v>
      </c>
      <c r="B76" s="62" t="s">
        <v>125</v>
      </c>
      <c r="C76" s="60" t="s">
        <v>127</v>
      </c>
      <c r="D76" s="60" t="s">
        <v>87</v>
      </c>
      <c r="E76" s="60" t="s">
        <v>88</v>
      </c>
      <c r="F76" s="60" t="s">
        <v>36</v>
      </c>
      <c r="G76" s="60" t="s">
        <v>132</v>
      </c>
      <c r="H76" s="60" t="s">
        <v>64</v>
      </c>
      <c r="I76" s="60" t="s">
        <v>68</v>
      </c>
      <c r="J76" s="60" t="s">
        <v>65</v>
      </c>
      <c r="K76" s="63">
        <v>1075095.8400000001</v>
      </c>
      <c r="L76" s="63">
        <v>1075095.8400000001</v>
      </c>
      <c r="M76" s="63">
        <v>1075095.8400000001</v>
      </c>
      <c r="N76" s="56"/>
    </row>
    <row r="77" spans="1:14" ht="15" customHeight="1" x14ac:dyDescent="0.25">
      <c r="A77" s="61" t="s">
        <v>137</v>
      </c>
      <c r="B77" s="62" t="s">
        <v>138</v>
      </c>
      <c r="C77" s="60" t="s">
        <v>64</v>
      </c>
      <c r="D77" s="60" t="s">
        <v>202</v>
      </c>
      <c r="E77" s="60" t="s">
        <v>66</v>
      </c>
      <c r="F77" s="60" t="s">
        <v>67</v>
      </c>
      <c r="G77" s="60" t="s">
        <v>64</v>
      </c>
      <c r="H77" s="60" t="s">
        <v>64</v>
      </c>
      <c r="I77" s="60" t="s">
        <v>68</v>
      </c>
      <c r="J77" s="60" t="s">
        <v>65</v>
      </c>
      <c r="K77" s="63">
        <v>107573.47</v>
      </c>
      <c r="L77" s="63"/>
      <c r="M77" s="63"/>
      <c r="N77" s="56"/>
    </row>
    <row r="78" spans="1:14" ht="15" customHeight="1" x14ac:dyDescent="0.25">
      <c r="A78" s="61" t="s">
        <v>139</v>
      </c>
      <c r="B78" s="62" t="s">
        <v>138</v>
      </c>
      <c r="C78" s="60" t="s">
        <v>64</v>
      </c>
      <c r="D78" s="60" t="s">
        <v>140</v>
      </c>
      <c r="E78" s="60" t="s">
        <v>90</v>
      </c>
      <c r="F78" s="60" t="s">
        <v>35</v>
      </c>
      <c r="G78" s="60" t="s">
        <v>141</v>
      </c>
      <c r="H78" s="60" t="s">
        <v>64</v>
      </c>
      <c r="I78" s="60" t="s">
        <v>68</v>
      </c>
      <c r="J78" s="60" t="s">
        <v>65</v>
      </c>
      <c r="K78" s="63">
        <v>1.84</v>
      </c>
      <c r="L78" s="63"/>
      <c r="M78" s="63"/>
      <c r="N78" s="56"/>
    </row>
    <row r="79" spans="1:14" ht="15" customHeight="1" x14ac:dyDescent="0.25">
      <c r="A79" s="61" t="s">
        <v>139</v>
      </c>
      <c r="B79" s="62" t="s">
        <v>138</v>
      </c>
      <c r="C79" s="60" t="s">
        <v>64</v>
      </c>
      <c r="D79" s="60" t="s">
        <v>142</v>
      </c>
      <c r="E79" s="60" t="s">
        <v>79</v>
      </c>
      <c r="F79" s="60" t="s">
        <v>35</v>
      </c>
      <c r="G79" s="60" t="s">
        <v>141</v>
      </c>
      <c r="H79" s="60" t="s">
        <v>64</v>
      </c>
      <c r="I79" s="60" t="s">
        <v>68</v>
      </c>
      <c r="J79" s="60" t="s">
        <v>65</v>
      </c>
      <c r="K79" s="63">
        <v>8561</v>
      </c>
      <c r="L79" s="63"/>
      <c r="M79" s="63"/>
      <c r="N79" s="56"/>
    </row>
    <row r="80" spans="1:14" ht="15" customHeight="1" x14ac:dyDescent="0.25">
      <c r="A80" s="61" t="s">
        <v>139</v>
      </c>
      <c r="B80" s="62" t="s">
        <v>138</v>
      </c>
      <c r="C80" s="60" t="s">
        <v>64</v>
      </c>
      <c r="D80" s="60" t="s">
        <v>143</v>
      </c>
      <c r="E80" s="60" t="s">
        <v>144</v>
      </c>
      <c r="F80" s="60" t="s">
        <v>34</v>
      </c>
      <c r="G80" s="60" t="s">
        <v>141</v>
      </c>
      <c r="H80" s="60" t="s">
        <v>64</v>
      </c>
      <c r="I80" s="60" t="s">
        <v>68</v>
      </c>
      <c r="J80" s="60" t="s">
        <v>65</v>
      </c>
      <c r="K80" s="63">
        <v>99010.63</v>
      </c>
      <c r="L80" s="63"/>
      <c r="M80" s="63"/>
      <c r="N80" s="56"/>
    </row>
    <row r="81" spans="1:14" ht="15" customHeight="1" x14ac:dyDescent="0.25">
      <c r="A81" s="57" t="s">
        <v>60</v>
      </c>
      <c r="B81" s="58" t="s">
        <v>61</v>
      </c>
      <c r="C81" s="59" t="s">
        <v>62</v>
      </c>
      <c r="D81" s="60" t="s">
        <v>202</v>
      </c>
      <c r="E81" s="60" t="s">
        <v>66</v>
      </c>
      <c r="F81" s="60" t="s">
        <v>67</v>
      </c>
      <c r="G81" s="60" t="s">
        <v>64</v>
      </c>
      <c r="H81" s="60" t="s">
        <v>62</v>
      </c>
      <c r="I81" s="60" t="s">
        <v>68</v>
      </c>
      <c r="J81" s="60" t="s">
        <v>65</v>
      </c>
      <c r="K81" s="55"/>
      <c r="L81" s="55"/>
      <c r="M81" s="55"/>
      <c r="N81" s="56"/>
    </row>
    <row r="82" spans="1:14" ht="15" customHeight="1" x14ac:dyDescent="0.25">
      <c r="A82" s="57" t="s">
        <v>145</v>
      </c>
      <c r="B82" s="58" t="s">
        <v>146</v>
      </c>
      <c r="C82" s="59" t="s">
        <v>64</v>
      </c>
      <c r="D82" s="60" t="s">
        <v>202</v>
      </c>
      <c r="E82" s="60" t="s">
        <v>66</v>
      </c>
      <c r="F82" s="60" t="s">
        <v>67</v>
      </c>
      <c r="G82" s="60" t="s">
        <v>64</v>
      </c>
      <c r="H82" s="60" t="s">
        <v>64</v>
      </c>
      <c r="I82" s="60" t="s">
        <v>68</v>
      </c>
      <c r="J82" s="60" t="s">
        <v>65</v>
      </c>
      <c r="K82" s="55"/>
      <c r="L82" s="55"/>
      <c r="M82" s="55"/>
      <c r="N82" s="56"/>
    </row>
  </sheetData>
  <mergeCells count="25">
    <mergeCell ref="D22:D24"/>
    <mergeCell ref="I22:I24"/>
    <mergeCell ref="B14:K14"/>
    <mergeCell ref="B12:C12"/>
    <mergeCell ref="M5:N5"/>
    <mergeCell ref="M7:N7"/>
    <mergeCell ref="A5:B5"/>
    <mergeCell ref="K22:N22"/>
    <mergeCell ref="B17:K17"/>
    <mergeCell ref="A20:N20"/>
    <mergeCell ref="A22:A24"/>
    <mergeCell ref="B22:B24"/>
    <mergeCell ref="C22:C24"/>
    <mergeCell ref="J22:J24"/>
    <mergeCell ref="N23:N24"/>
    <mergeCell ref="H22:H24"/>
    <mergeCell ref="G22:G24"/>
    <mergeCell ref="F22:F24"/>
    <mergeCell ref="E22:E24"/>
    <mergeCell ref="M2:N2"/>
    <mergeCell ref="M3:N3"/>
    <mergeCell ref="M4:N4"/>
    <mergeCell ref="N10:N11"/>
    <mergeCell ref="A9:M9"/>
    <mergeCell ref="A10:M10"/>
  </mergeCells>
  <pageMargins left="0.59055118110236227" right="0.51181102362204722" top="0.78740157480314965" bottom="0.31496062992125984" header="0.19685039370078741" footer="0.19685039370078741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A33"/>
  <sheetViews>
    <sheetView tabSelected="1" workbookViewId="0">
      <selection activeCell="W40" sqref="W40"/>
    </sheetView>
  </sheetViews>
  <sheetFormatPr defaultRowHeight="10.15" customHeight="1" x14ac:dyDescent="0.25"/>
  <cols>
    <col min="1" max="99" width="0.85546875" customWidth="1"/>
    <col min="100" max="100" width="8.7109375" customWidth="1"/>
    <col min="101" max="101" width="8" hidden="1"/>
    <col min="102" max="105" width="11.7109375" customWidth="1"/>
  </cols>
  <sheetData>
    <row r="1" spans="1:105" ht="13.5" customHeight="1" x14ac:dyDescent="0.25">
      <c r="B1" s="84" t="s">
        <v>147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</row>
    <row r="2" spans="1:105" ht="15" x14ac:dyDescent="0.25"/>
    <row r="3" spans="1:105" ht="11.25" customHeight="1" x14ac:dyDescent="0.25">
      <c r="A3" s="93" t="s">
        <v>148</v>
      </c>
      <c r="B3" s="93"/>
      <c r="C3" s="93"/>
      <c r="D3" s="93"/>
      <c r="E3" s="93"/>
      <c r="F3" s="93"/>
      <c r="G3" s="93"/>
      <c r="H3" s="94"/>
      <c r="I3" s="99" t="s">
        <v>18</v>
      </c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99"/>
      <c r="BN3" s="99"/>
      <c r="BO3" s="99"/>
      <c r="BP3" s="99"/>
      <c r="BQ3" s="99"/>
      <c r="BR3" s="99"/>
      <c r="BS3" s="99"/>
      <c r="BT3" s="99"/>
      <c r="BU3" s="99"/>
      <c r="BV3" s="99"/>
      <c r="BW3" s="99"/>
      <c r="BX3" s="99"/>
      <c r="BY3" s="99"/>
      <c r="BZ3" s="99"/>
      <c r="CA3" s="99"/>
      <c r="CB3" s="99"/>
      <c r="CC3" s="99"/>
      <c r="CD3" s="99"/>
      <c r="CE3" s="99"/>
      <c r="CF3" s="99"/>
      <c r="CG3" s="99"/>
      <c r="CH3" s="99"/>
      <c r="CI3" s="99"/>
      <c r="CJ3" s="99"/>
      <c r="CK3" s="99"/>
      <c r="CL3" s="99"/>
      <c r="CM3" s="100"/>
      <c r="CN3" s="105" t="s">
        <v>149</v>
      </c>
      <c r="CO3" s="93"/>
      <c r="CP3" s="93"/>
      <c r="CQ3" s="93"/>
      <c r="CR3" s="93"/>
      <c r="CS3" s="93"/>
      <c r="CT3" s="93"/>
      <c r="CU3" s="94"/>
      <c r="CV3" s="105" t="s">
        <v>150</v>
      </c>
      <c r="CW3" s="105" t="s">
        <v>151</v>
      </c>
      <c r="CX3" s="108" t="s">
        <v>27</v>
      </c>
      <c r="CY3" s="109"/>
      <c r="CZ3" s="109"/>
      <c r="DA3" s="110"/>
    </row>
    <row r="4" spans="1:105" ht="11.25" customHeight="1" x14ac:dyDescent="0.25">
      <c r="A4" s="95"/>
      <c r="B4" s="95"/>
      <c r="C4" s="95"/>
      <c r="D4" s="95"/>
      <c r="E4" s="95"/>
      <c r="F4" s="95"/>
      <c r="G4" s="95"/>
      <c r="H4" s="96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2"/>
      <c r="CN4" s="106"/>
      <c r="CO4" s="95"/>
      <c r="CP4" s="95"/>
      <c r="CQ4" s="95"/>
      <c r="CR4" s="95"/>
      <c r="CS4" s="95"/>
      <c r="CT4" s="95"/>
      <c r="CU4" s="96"/>
      <c r="CV4" s="106"/>
      <c r="CW4" s="106"/>
      <c r="CX4" s="14" t="s">
        <v>55</v>
      </c>
      <c r="CY4" s="14" t="s">
        <v>56</v>
      </c>
      <c r="CZ4" s="14" t="s">
        <v>57</v>
      </c>
      <c r="DA4" s="111" t="s">
        <v>28</v>
      </c>
    </row>
    <row r="5" spans="1:105" ht="39" customHeight="1" x14ac:dyDescent="0.25">
      <c r="A5" s="97"/>
      <c r="B5" s="97"/>
      <c r="C5" s="97"/>
      <c r="D5" s="97"/>
      <c r="E5" s="97"/>
      <c r="F5" s="97"/>
      <c r="G5" s="97"/>
      <c r="H5" s="98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4"/>
      <c r="CN5" s="107"/>
      <c r="CO5" s="97"/>
      <c r="CP5" s="97"/>
      <c r="CQ5" s="97"/>
      <c r="CR5" s="97"/>
      <c r="CS5" s="97"/>
      <c r="CT5" s="97"/>
      <c r="CU5" s="98"/>
      <c r="CV5" s="107"/>
      <c r="CW5" s="107"/>
      <c r="CX5" s="7" t="s">
        <v>152</v>
      </c>
      <c r="CY5" s="15" t="s">
        <v>153</v>
      </c>
      <c r="CZ5" s="15" t="s">
        <v>154</v>
      </c>
      <c r="DA5" s="112"/>
    </row>
    <row r="6" spans="1:105" ht="13.9" customHeight="1" thickBot="1" x14ac:dyDescent="0.3">
      <c r="A6" s="113" t="s">
        <v>32</v>
      </c>
      <c r="B6" s="113"/>
      <c r="C6" s="113"/>
      <c r="D6" s="113"/>
      <c r="E6" s="113"/>
      <c r="F6" s="113"/>
      <c r="G6" s="113"/>
      <c r="H6" s="114"/>
      <c r="I6" s="113" t="s">
        <v>33</v>
      </c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3"/>
      <c r="BW6" s="113"/>
      <c r="BX6" s="113"/>
      <c r="BY6" s="113"/>
      <c r="BZ6" s="113"/>
      <c r="CA6" s="113"/>
      <c r="CB6" s="113"/>
      <c r="CC6" s="113"/>
      <c r="CD6" s="113"/>
      <c r="CE6" s="113"/>
      <c r="CF6" s="113"/>
      <c r="CG6" s="113"/>
      <c r="CH6" s="113"/>
      <c r="CI6" s="113"/>
      <c r="CJ6" s="113"/>
      <c r="CK6" s="113"/>
      <c r="CL6" s="113"/>
      <c r="CM6" s="114"/>
      <c r="CN6" s="115" t="s">
        <v>34</v>
      </c>
      <c r="CO6" s="116"/>
      <c r="CP6" s="116"/>
      <c r="CQ6" s="116"/>
      <c r="CR6" s="116"/>
      <c r="CS6" s="116"/>
      <c r="CT6" s="116"/>
      <c r="CU6" s="117"/>
      <c r="CV6" s="16" t="s">
        <v>35</v>
      </c>
      <c r="CW6" s="16" t="s">
        <v>155</v>
      </c>
      <c r="CX6" s="16" t="s">
        <v>36</v>
      </c>
      <c r="CY6" s="16" t="s">
        <v>37</v>
      </c>
      <c r="CZ6" s="16" t="s">
        <v>38</v>
      </c>
      <c r="DA6" s="17" t="s">
        <v>39</v>
      </c>
    </row>
    <row r="7" spans="1:105" ht="12.75" customHeight="1" x14ac:dyDescent="0.25">
      <c r="A7" s="118">
        <v>1</v>
      </c>
      <c r="B7" s="118"/>
      <c r="C7" s="118"/>
      <c r="D7" s="118"/>
      <c r="E7" s="118"/>
      <c r="F7" s="118"/>
      <c r="G7" s="118"/>
      <c r="H7" s="119"/>
      <c r="I7" s="120" t="s">
        <v>156</v>
      </c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121"/>
      <c r="BR7" s="121"/>
      <c r="BS7" s="121"/>
      <c r="BT7" s="121"/>
      <c r="BU7" s="121"/>
      <c r="BV7" s="121"/>
      <c r="BW7" s="121"/>
      <c r="BX7" s="121"/>
      <c r="BY7" s="121"/>
      <c r="BZ7" s="121"/>
      <c r="CA7" s="121"/>
      <c r="CB7" s="121"/>
      <c r="CC7" s="121"/>
      <c r="CD7" s="121"/>
      <c r="CE7" s="121"/>
      <c r="CF7" s="121"/>
      <c r="CG7" s="121"/>
      <c r="CH7" s="121"/>
      <c r="CI7" s="121"/>
      <c r="CJ7" s="121"/>
      <c r="CK7" s="121"/>
      <c r="CL7" s="121"/>
      <c r="CM7" s="121"/>
      <c r="CN7" s="122" t="s">
        <v>157</v>
      </c>
      <c r="CO7" s="123"/>
      <c r="CP7" s="123"/>
      <c r="CQ7" s="123"/>
      <c r="CR7" s="123"/>
      <c r="CS7" s="123"/>
      <c r="CT7" s="123"/>
      <c r="CU7" s="124"/>
      <c r="CV7" s="8" t="s">
        <v>186</v>
      </c>
      <c r="CW7" s="8" t="s">
        <v>44</v>
      </c>
      <c r="CX7" s="9">
        <v>4692035.43</v>
      </c>
      <c r="CY7" s="9">
        <v>3976509.7</v>
      </c>
      <c r="CZ7" s="9">
        <v>4083209.7</v>
      </c>
      <c r="DA7" s="10"/>
    </row>
    <row r="8" spans="1:105" ht="24" customHeight="1" x14ac:dyDescent="0.25">
      <c r="A8" s="125" t="s">
        <v>158</v>
      </c>
      <c r="B8" s="125"/>
      <c r="C8" s="125"/>
      <c r="D8" s="125"/>
      <c r="E8" s="125"/>
      <c r="F8" s="125"/>
      <c r="G8" s="125"/>
      <c r="H8" s="126"/>
      <c r="I8" s="127" t="s">
        <v>189</v>
      </c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28"/>
      <c r="CH8" s="128"/>
      <c r="CI8" s="128"/>
      <c r="CJ8" s="128"/>
      <c r="CK8" s="128"/>
      <c r="CL8" s="128"/>
      <c r="CM8" s="128"/>
      <c r="CN8" s="129" t="s">
        <v>159</v>
      </c>
      <c r="CO8" s="125"/>
      <c r="CP8" s="125"/>
      <c r="CQ8" s="125"/>
      <c r="CR8" s="125"/>
      <c r="CS8" s="125"/>
      <c r="CT8" s="125"/>
      <c r="CU8" s="126"/>
      <c r="CV8" s="11" t="s">
        <v>186</v>
      </c>
      <c r="CW8" s="11" t="s">
        <v>44</v>
      </c>
      <c r="CX8" s="12">
        <v>4692035.43</v>
      </c>
      <c r="CY8" s="12">
        <v>3976509.7</v>
      </c>
      <c r="CZ8" s="12">
        <v>4083209.7</v>
      </c>
      <c r="DA8" s="13"/>
    </row>
    <row r="9" spans="1:105" ht="24" customHeight="1" x14ac:dyDescent="0.25">
      <c r="A9" s="125" t="s">
        <v>160</v>
      </c>
      <c r="B9" s="125"/>
      <c r="C9" s="125"/>
      <c r="D9" s="125"/>
      <c r="E9" s="125"/>
      <c r="F9" s="125"/>
      <c r="G9" s="125"/>
      <c r="H9" s="126"/>
      <c r="I9" s="127" t="s">
        <v>161</v>
      </c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28"/>
      <c r="CH9" s="128"/>
      <c r="CI9" s="128"/>
      <c r="CJ9" s="128"/>
      <c r="CK9" s="128"/>
      <c r="CL9" s="128"/>
      <c r="CM9" s="128"/>
      <c r="CN9" s="129" t="s">
        <v>162</v>
      </c>
      <c r="CO9" s="125"/>
      <c r="CP9" s="125"/>
      <c r="CQ9" s="125"/>
      <c r="CR9" s="125"/>
      <c r="CS9" s="125"/>
      <c r="CT9" s="125"/>
      <c r="CU9" s="126"/>
      <c r="CV9" s="11" t="s">
        <v>186</v>
      </c>
      <c r="CW9" s="11" t="s">
        <v>44</v>
      </c>
      <c r="CX9" s="12">
        <v>1882400</v>
      </c>
      <c r="CY9" s="12">
        <v>1775700</v>
      </c>
      <c r="CZ9" s="12">
        <v>1882400</v>
      </c>
      <c r="DA9" s="13"/>
    </row>
    <row r="10" spans="1:105" ht="24" customHeight="1" x14ac:dyDescent="0.25">
      <c r="A10" s="125" t="s">
        <v>163</v>
      </c>
      <c r="B10" s="125"/>
      <c r="C10" s="125"/>
      <c r="D10" s="125"/>
      <c r="E10" s="125"/>
      <c r="F10" s="125"/>
      <c r="G10" s="125"/>
      <c r="H10" s="126"/>
      <c r="I10" s="127" t="s">
        <v>164</v>
      </c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8"/>
      <c r="CH10" s="128"/>
      <c r="CI10" s="128"/>
      <c r="CJ10" s="128"/>
      <c r="CK10" s="128"/>
      <c r="CL10" s="128"/>
      <c r="CM10" s="128"/>
      <c r="CN10" s="129" t="s">
        <v>165</v>
      </c>
      <c r="CO10" s="125"/>
      <c r="CP10" s="125"/>
      <c r="CQ10" s="125"/>
      <c r="CR10" s="125"/>
      <c r="CS10" s="125"/>
      <c r="CT10" s="125"/>
      <c r="CU10" s="126"/>
      <c r="CV10" s="11" t="s">
        <v>186</v>
      </c>
      <c r="CW10" s="11" t="s">
        <v>44</v>
      </c>
      <c r="CX10" s="12">
        <v>1882400</v>
      </c>
      <c r="CY10" s="12">
        <v>1775700</v>
      </c>
      <c r="CZ10" s="12">
        <v>1882400</v>
      </c>
      <c r="DA10" s="13"/>
    </row>
    <row r="11" spans="1:105" ht="24" customHeight="1" x14ac:dyDescent="0.25">
      <c r="A11" s="125" t="s">
        <v>166</v>
      </c>
      <c r="B11" s="125"/>
      <c r="C11" s="125"/>
      <c r="D11" s="125"/>
      <c r="E11" s="125"/>
      <c r="F11" s="125"/>
      <c r="G11" s="125"/>
      <c r="H11" s="126"/>
      <c r="I11" s="127" t="s">
        <v>167</v>
      </c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9" t="s">
        <v>168</v>
      </c>
      <c r="CO11" s="125"/>
      <c r="CP11" s="125"/>
      <c r="CQ11" s="125"/>
      <c r="CR11" s="125"/>
      <c r="CS11" s="125"/>
      <c r="CT11" s="125"/>
      <c r="CU11" s="126"/>
      <c r="CV11" s="11" t="s">
        <v>186</v>
      </c>
      <c r="CW11" s="11" t="s">
        <v>44</v>
      </c>
      <c r="CX11" s="12">
        <v>2808727.96</v>
      </c>
      <c r="CY11" s="12">
        <v>2200809.7000000002</v>
      </c>
      <c r="CZ11" s="12">
        <v>2200809.7000000002</v>
      </c>
      <c r="DA11" s="13"/>
    </row>
    <row r="12" spans="1:105" ht="24" customHeight="1" x14ac:dyDescent="0.25">
      <c r="A12" s="125" t="s">
        <v>169</v>
      </c>
      <c r="B12" s="125"/>
      <c r="C12" s="125"/>
      <c r="D12" s="125"/>
      <c r="E12" s="125"/>
      <c r="F12" s="125"/>
      <c r="G12" s="125"/>
      <c r="H12" s="126"/>
      <c r="I12" s="127" t="s">
        <v>164</v>
      </c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9" t="s">
        <v>170</v>
      </c>
      <c r="CO12" s="125"/>
      <c r="CP12" s="125"/>
      <c r="CQ12" s="125"/>
      <c r="CR12" s="125"/>
      <c r="CS12" s="125"/>
      <c r="CT12" s="125"/>
      <c r="CU12" s="126"/>
      <c r="CV12" s="11" t="s">
        <v>186</v>
      </c>
      <c r="CW12" s="11" t="s">
        <v>44</v>
      </c>
      <c r="CX12" s="12">
        <v>2808727.96</v>
      </c>
      <c r="CY12" s="12">
        <v>2200809.7000000002</v>
      </c>
      <c r="CZ12" s="12">
        <v>2200809.7000000002</v>
      </c>
      <c r="DA12" s="13"/>
    </row>
    <row r="13" spans="1:105" ht="24" customHeight="1" x14ac:dyDescent="0.25">
      <c r="A13" s="125" t="s">
        <v>171</v>
      </c>
      <c r="B13" s="125"/>
      <c r="C13" s="125"/>
      <c r="D13" s="125"/>
      <c r="E13" s="125"/>
      <c r="F13" s="125"/>
      <c r="G13" s="125"/>
      <c r="H13" s="126"/>
      <c r="I13" s="127" t="s">
        <v>172</v>
      </c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9" t="s">
        <v>173</v>
      </c>
      <c r="CO13" s="125"/>
      <c r="CP13" s="125"/>
      <c r="CQ13" s="125"/>
      <c r="CR13" s="125"/>
      <c r="CS13" s="125"/>
      <c r="CT13" s="125"/>
      <c r="CU13" s="126"/>
      <c r="CV13" s="11" t="s">
        <v>186</v>
      </c>
      <c r="CW13" s="11" t="s">
        <v>44</v>
      </c>
      <c r="CX13" s="12">
        <v>907.47</v>
      </c>
      <c r="CY13" s="12"/>
      <c r="CZ13" s="12"/>
      <c r="DA13" s="13"/>
    </row>
    <row r="14" spans="1:105" ht="24" customHeight="1" x14ac:dyDescent="0.25">
      <c r="A14" s="125" t="s">
        <v>174</v>
      </c>
      <c r="B14" s="125"/>
      <c r="C14" s="125"/>
      <c r="D14" s="125"/>
      <c r="E14" s="125"/>
      <c r="F14" s="125"/>
      <c r="G14" s="125"/>
      <c r="H14" s="126"/>
      <c r="I14" s="127" t="s">
        <v>164</v>
      </c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9" t="s">
        <v>175</v>
      </c>
      <c r="CO14" s="125"/>
      <c r="CP14" s="125"/>
      <c r="CQ14" s="125"/>
      <c r="CR14" s="125"/>
      <c r="CS14" s="125"/>
      <c r="CT14" s="125"/>
      <c r="CU14" s="126"/>
      <c r="CV14" s="11" t="s">
        <v>186</v>
      </c>
      <c r="CW14" s="11" t="s">
        <v>44</v>
      </c>
      <c r="CX14" s="12">
        <v>907.47</v>
      </c>
      <c r="CY14" s="12"/>
      <c r="CZ14" s="12"/>
      <c r="DA14" s="13"/>
    </row>
    <row r="15" spans="1:105" ht="15" x14ac:dyDescent="0.25"/>
    <row r="16" spans="1:105" s="31" customFormat="1" ht="10.15" customHeight="1" x14ac:dyDescent="0.2">
      <c r="A16" s="28"/>
      <c r="B16" s="28"/>
      <c r="C16" s="28"/>
      <c r="D16" s="28"/>
      <c r="E16" s="28"/>
      <c r="F16" s="28"/>
      <c r="G16" s="28"/>
      <c r="H16" s="28"/>
      <c r="I16" s="29" t="s">
        <v>176</v>
      </c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30"/>
      <c r="CW16" s="30"/>
      <c r="CX16" s="30"/>
      <c r="CY16" s="30"/>
      <c r="CZ16" s="30"/>
    </row>
    <row r="17" spans="1:99" s="31" customFormat="1" ht="10.15" customHeight="1" x14ac:dyDescent="0.2">
      <c r="A17" s="28"/>
      <c r="B17" s="28"/>
      <c r="C17" s="28"/>
      <c r="D17" s="28"/>
      <c r="E17" s="28"/>
      <c r="F17" s="28"/>
      <c r="G17" s="28"/>
      <c r="H17" s="28"/>
      <c r="I17" s="29" t="s">
        <v>177</v>
      </c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131" t="s">
        <v>190</v>
      </c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28"/>
      <c r="BJ17" s="28"/>
      <c r="BK17" s="131"/>
      <c r="BL17" s="131"/>
      <c r="BM17" s="131"/>
      <c r="BN17" s="131"/>
      <c r="BO17" s="131"/>
      <c r="BP17" s="131"/>
      <c r="BQ17" s="131"/>
      <c r="BR17" s="131"/>
      <c r="BS17" s="131"/>
      <c r="BT17" s="131"/>
      <c r="BU17" s="131"/>
      <c r="BV17" s="131"/>
      <c r="BW17" s="28"/>
      <c r="BX17" s="28"/>
      <c r="BY17" s="131" t="s">
        <v>191</v>
      </c>
      <c r="BZ17" s="131"/>
      <c r="CA17" s="131"/>
      <c r="CB17" s="131"/>
      <c r="CC17" s="131"/>
      <c r="CD17" s="131"/>
      <c r="CE17" s="131"/>
      <c r="CF17" s="131"/>
      <c r="CG17" s="131"/>
      <c r="CH17" s="131"/>
      <c r="CI17" s="131"/>
      <c r="CJ17" s="131"/>
      <c r="CK17" s="131"/>
      <c r="CL17" s="131"/>
      <c r="CM17" s="131"/>
      <c r="CN17" s="131"/>
      <c r="CO17" s="131"/>
      <c r="CP17" s="131"/>
      <c r="CQ17" s="131"/>
      <c r="CR17" s="131"/>
      <c r="CS17" s="28"/>
      <c r="CT17" s="28"/>
      <c r="CU17" s="28"/>
    </row>
    <row r="18" spans="1:99" s="31" customFormat="1" ht="15.6" customHeight="1" x14ac:dyDescent="0.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130" t="s">
        <v>178</v>
      </c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28"/>
      <c r="BJ18" s="28"/>
      <c r="BK18" s="130" t="s">
        <v>179</v>
      </c>
      <c r="BL18" s="130"/>
      <c r="BM18" s="130"/>
      <c r="BN18" s="130"/>
      <c r="BO18" s="130"/>
      <c r="BP18" s="130"/>
      <c r="BQ18" s="130"/>
      <c r="BR18" s="130"/>
      <c r="BS18" s="130"/>
      <c r="BT18" s="130"/>
      <c r="BU18" s="130"/>
      <c r="BV18" s="130"/>
      <c r="BW18" s="28"/>
      <c r="BX18" s="28"/>
      <c r="BY18" s="130" t="s">
        <v>3</v>
      </c>
      <c r="BZ18" s="130"/>
      <c r="CA18" s="130"/>
      <c r="CB18" s="130"/>
      <c r="CC18" s="130"/>
      <c r="CD18" s="130"/>
      <c r="CE18" s="130"/>
      <c r="CF18" s="130"/>
      <c r="CG18" s="130"/>
      <c r="CH18" s="130"/>
      <c r="CI18" s="130"/>
      <c r="CJ18" s="130"/>
      <c r="CK18" s="130"/>
      <c r="CL18" s="130"/>
      <c r="CM18" s="130"/>
      <c r="CN18" s="130"/>
      <c r="CO18" s="130"/>
      <c r="CP18" s="130"/>
      <c r="CQ18" s="130"/>
      <c r="CR18" s="130"/>
      <c r="CS18" s="28"/>
      <c r="CT18" s="28"/>
      <c r="CU18" s="28"/>
    </row>
    <row r="19" spans="1:99" s="31" customFormat="1" ht="10.15" customHeight="1" x14ac:dyDescent="0.2">
      <c r="A19" s="28"/>
      <c r="B19" s="28"/>
      <c r="C19" s="28"/>
      <c r="D19" s="28"/>
      <c r="E19" s="28"/>
      <c r="F19" s="28"/>
      <c r="G19" s="28"/>
      <c r="H19" s="28"/>
      <c r="I19" s="29" t="s">
        <v>180</v>
      </c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131" t="s">
        <v>192</v>
      </c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31"/>
      <c r="BE19" s="28"/>
      <c r="BF19" s="28"/>
      <c r="BG19" s="142" t="s">
        <v>193</v>
      </c>
      <c r="BH19" s="142"/>
      <c r="BI19" s="142"/>
      <c r="BJ19" s="142"/>
      <c r="BK19" s="142"/>
      <c r="BL19" s="142"/>
      <c r="BM19" s="142"/>
      <c r="BN19" s="142"/>
      <c r="BO19" s="142"/>
      <c r="BP19" s="142"/>
      <c r="BQ19" s="142"/>
      <c r="BR19" s="142"/>
      <c r="BS19" s="142"/>
      <c r="BT19" s="142"/>
      <c r="BU19" s="142"/>
      <c r="BV19" s="142"/>
      <c r="BW19" s="142"/>
      <c r="BX19" s="142"/>
      <c r="BY19" s="28"/>
      <c r="BZ19" s="28"/>
      <c r="CA19" s="142" t="s">
        <v>194</v>
      </c>
      <c r="CB19" s="142"/>
      <c r="CC19" s="142"/>
      <c r="CD19" s="142"/>
      <c r="CE19" s="142"/>
      <c r="CF19" s="142"/>
      <c r="CG19" s="142"/>
      <c r="CH19" s="142"/>
      <c r="CI19" s="142"/>
      <c r="CJ19" s="142"/>
      <c r="CK19" s="142"/>
      <c r="CL19" s="142"/>
      <c r="CM19" s="142"/>
      <c r="CN19" s="142"/>
      <c r="CO19" s="142"/>
      <c r="CP19" s="142"/>
      <c r="CQ19" s="142"/>
      <c r="CR19" s="142"/>
      <c r="CS19" s="32"/>
      <c r="CT19" s="32"/>
      <c r="CU19" s="32"/>
    </row>
    <row r="20" spans="1:99" ht="7.9" customHeight="1" x14ac:dyDescent="0.25">
      <c r="AM20" s="132" t="s">
        <v>178</v>
      </c>
      <c r="AN20" s="132"/>
      <c r="AO20" s="132"/>
      <c r="AP20" s="132"/>
      <c r="AQ20" s="132"/>
      <c r="AR20" s="132"/>
      <c r="AS20" s="132"/>
      <c r="AT20" s="132"/>
      <c r="AU20" s="132"/>
      <c r="AV20" s="132"/>
      <c r="AW20" s="132"/>
      <c r="AX20" s="132"/>
      <c r="AY20" s="132"/>
      <c r="AZ20" s="132"/>
      <c r="BA20" s="132"/>
      <c r="BB20" s="132"/>
      <c r="BC20" s="132"/>
      <c r="BD20" s="132"/>
      <c r="BG20" s="132" t="s">
        <v>181</v>
      </c>
      <c r="BH20" s="132"/>
      <c r="BI20" s="132"/>
      <c r="BJ20" s="132"/>
      <c r="BK20" s="132"/>
      <c r="BL20" s="132"/>
      <c r="BM20" s="132"/>
      <c r="BN20" s="132"/>
      <c r="BO20" s="132"/>
      <c r="BP20" s="132"/>
      <c r="BQ20" s="132"/>
      <c r="BR20" s="132"/>
      <c r="BS20" s="132"/>
      <c r="BT20" s="132"/>
      <c r="BU20" s="132"/>
      <c r="BV20" s="132"/>
      <c r="BW20" s="132"/>
      <c r="BX20" s="132"/>
      <c r="CA20" s="132" t="s">
        <v>182</v>
      </c>
      <c r="CB20" s="132"/>
      <c r="CC20" s="132"/>
      <c r="CD20" s="132"/>
      <c r="CE20" s="132"/>
      <c r="CF20" s="132"/>
      <c r="CG20" s="132"/>
      <c r="CH20" s="132"/>
      <c r="CI20" s="132"/>
      <c r="CJ20" s="132"/>
      <c r="CK20" s="132"/>
      <c r="CL20" s="132"/>
      <c r="CM20" s="132"/>
      <c r="CN20" s="132"/>
      <c r="CO20" s="132"/>
      <c r="CP20" s="132"/>
      <c r="CQ20" s="132"/>
      <c r="CR20" s="132"/>
    </row>
    <row r="21" spans="1:99" ht="3" customHeight="1" x14ac:dyDescent="0.25"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</row>
    <row r="22" spans="1:99" ht="13.15" customHeight="1" x14ac:dyDescent="0.25">
      <c r="I22" s="133" t="s">
        <v>183</v>
      </c>
      <c r="J22" s="133"/>
      <c r="K22" s="134" t="s">
        <v>209</v>
      </c>
      <c r="L22" s="134"/>
      <c r="M22" s="134"/>
      <c r="N22" s="135" t="s">
        <v>183</v>
      </c>
      <c r="O22" s="135"/>
      <c r="Q22" s="134" t="s">
        <v>185</v>
      </c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3"/>
      <c r="AG22" s="136" t="s">
        <v>186</v>
      </c>
      <c r="AH22" s="137"/>
      <c r="AI22" s="137"/>
      <c r="AJ22" s="137"/>
      <c r="AK22" s="137"/>
      <c r="AL22" s="1" t="s">
        <v>184</v>
      </c>
    </row>
    <row r="23" spans="1:99" ht="10.9" customHeight="1" thickBot="1" x14ac:dyDescent="0.3"/>
    <row r="24" spans="1:99" ht="3" customHeight="1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20"/>
    </row>
    <row r="25" spans="1:99" ht="10.15" customHeight="1" x14ac:dyDescent="0.25">
      <c r="A25" s="21" t="s">
        <v>187</v>
      </c>
      <c r="CM25" s="22"/>
    </row>
    <row r="26" spans="1:99" ht="10.15" customHeight="1" x14ac:dyDescent="0.25">
      <c r="A26" s="139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  <c r="BH26" s="140"/>
      <c r="BI26" s="140"/>
      <c r="BJ26" s="140"/>
      <c r="BK26" s="140"/>
      <c r="BL26" s="140"/>
      <c r="BM26" s="140"/>
      <c r="BN26" s="140"/>
      <c r="BO26" s="140"/>
      <c r="BP26" s="140"/>
      <c r="BQ26" s="140"/>
      <c r="BR26" s="140"/>
      <c r="BS26" s="140"/>
      <c r="BT26" s="140"/>
      <c r="BU26" s="140"/>
      <c r="BV26" s="140"/>
      <c r="BW26" s="140"/>
      <c r="BX26" s="140"/>
      <c r="BY26" s="140"/>
      <c r="BZ26" s="140"/>
      <c r="CA26" s="140"/>
      <c r="CB26" s="140"/>
      <c r="CC26" s="140"/>
      <c r="CD26" s="140"/>
      <c r="CE26" s="140"/>
      <c r="CF26" s="140"/>
      <c r="CG26" s="140"/>
      <c r="CH26" s="140"/>
      <c r="CI26" s="140"/>
      <c r="CJ26" s="140"/>
      <c r="CK26" s="140"/>
      <c r="CL26" s="140"/>
      <c r="CM26" s="141"/>
    </row>
    <row r="27" spans="1:99" ht="7.9" customHeight="1" x14ac:dyDescent="0.25">
      <c r="A27" s="144" t="s">
        <v>188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  <c r="AP27" s="132"/>
      <c r="AQ27" s="132"/>
      <c r="AR27" s="132"/>
      <c r="AS27" s="132"/>
      <c r="AT27" s="132"/>
      <c r="AU27" s="132"/>
      <c r="AV27" s="132"/>
      <c r="AW27" s="132"/>
      <c r="AX27" s="132"/>
      <c r="AY27" s="132"/>
      <c r="AZ27" s="132"/>
      <c r="BA27" s="132"/>
      <c r="BB27" s="132"/>
      <c r="BC27" s="132"/>
      <c r="BD27" s="132"/>
      <c r="BE27" s="132"/>
      <c r="BF27" s="132"/>
      <c r="BG27" s="132"/>
      <c r="BH27" s="132"/>
      <c r="BI27" s="132"/>
      <c r="BJ27" s="132"/>
      <c r="BK27" s="132"/>
      <c r="BL27" s="132"/>
      <c r="BM27" s="132"/>
      <c r="BN27" s="132"/>
      <c r="BO27" s="132"/>
      <c r="BP27" s="132"/>
      <c r="BQ27" s="132"/>
      <c r="BR27" s="132"/>
      <c r="BS27" s="132"/>
      <c r="BT27" s="132"/>
      <c r="BU27" s="132"/>
      <c r="BV27" s="132"/>
      <c r="BW27" s="132"/>
      <c r="BX27" s="132"/>
      <c r="BY27" s="132"/>
      <c r="BZ27" s="132"/>
      <c r="CA27" s="132"/>
      <c r="CB27" s="132"/>
      <c r="CC27" s="132"/>
      <c r="CD27" s="132"/>
      <c r="CE27" s="132"/>
      <c r="CF27" s="132"/>
      <c r="CG27" s="132"/>
      <c r="CH27" s="132"/>
      <c r="CI27" s="132"/>
      <c r="CJ27" s="132"/>
      <c r="CK27" s="132"/>
      <c r="CL27" s="132"/>
      <c r="CM27" s="145"/>
    </row>
    <row r="28" spans="1:99" ht="6" customHeight="1" x14ac:dyDescent="0.25">
      <c r="A28" s="23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24"/>
    </row>
    <row r="29" spans="1:99" ht="10.15" customHeight="1" x14ac:dyDescent="0.25">
      <c r="A29" s="139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0"/>
      <c r="BM29" s="140"/>
      <c r="BN29" s="140"/>
      <c r="BO29" s="140"/>
      <c r="BP29" s="140"/>
      <c r="BQ29" s="140"/>
      <c r="BR29" s="140"/>
      <c r="BS29" s="140"/>
      <c r="BT29" s="140"/>
      <c r="BU29" s="140"/>
      <c r="BV29" s="140"/>
      <c r="BW29" s="140"/>
      <c r="BX29" s="140"/>
      <c r="BY29" s="140"/>
      <c r="BZ29" s="140"/>
      <c r="CA29" s="140"/>
      <c r="CB29" s="140"/>
      <c r="CC29" s="140"/>
      <c r="CD29" s="140"/>
      <c r="CE29" s="140"/>
      <c r="CF29" s="140"/>
      <c r="CG29" s="140"/>
      <c r="CH29" s="140"/>
      <c r="CI29" s="140"/>
      <c r="CJ29" s="140"/>
      <c r="CK29" s="140"/>
      <c r="CL29" s="140"/>
      <c r="CM29" s="141"/>
    </row>
    <row r="30" spans="1:99" ht="7.9" customHeight="1" x14ac:dyDescent="0.25">
      <c r="A30" s="144" t="s">
        <v>179</v>
      </c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AH30" s="132" t="s">
        <v>3</v>
      </c>
      <c r="AI30" s="132"/>
      <c r="AJ30" s="132"/>
      <c r="AK30" s="132"/>
      <c r="AL30" s="132"/>
      <c r="AM30" s="132"/>
      <c r="AN30" s="132"/>
      <c r="AO30" s="132"/>
      <c r="AP30" s="132"/>
      <c r="AQ30" s="132"/>
      <c r="AR30" s="132"/>
      <c r="AS30" s="132"/>
      <c r="AT30" s="132"/>
      <c r="AU30" s="132"/>
      <c r="AV30" s="132"/>
      <c r="AW30" s="132"/>
      <c r="AX30" s="132"/>
      <c r="AY30" s="132"/>
      <c r="AZ30" s="132"/>
      <c r="BA30" s="132"/>
      <c r="BB30" s="132"/>
      <c r="BC30" s="132"/>
      <c r="BD30" s="132"/>
      <c r="BE30" s="132"/>
      <c r="BF30" s="132"/>
      <c r="BG30" s="132"/>
      <c r="BH30" s="132"/>
      <c r="BI30" s="132"/>
      <c r="BJ30" s="132"/>
      <c r="BK30" s="132"/>
      <c r="BL30" s="132"/>
      <c r="BM30" s="132"/>
      <c r="BN30" s="132"/>
      <c r="BO30" s="132"/>
      <c r="BP30" s="132"/>
      <c r="BQ30" s="132"/>
      <c r="BR30" s="132"/>
      <c r="BS30" s="132"/>
      <c r="BT30" s="132"/>
      <c r="BU30" s="132"/>
      <c r="BV30" s="132"/>
      <c r="BW30" s="132"/>
      <c r="BX30" s="132"/>
      <c r="BY30" s="132"/>
      <c r="BZ30" s="132"/>
      <c r="CA30" s="132"/>
      <c r="CB30" s="132"/>
      <c r="CC30" s="132"/>
      <c r="CD30" s="132"/>
      <c r="CE30" s="132"/>
      <c r="CF30" s="132"/>
      <c r="CG30" s="132"/>
      <c r="CH30" s="132"/>
      <c r="CI30" s="132"/>
      <c r="CJ30" s="132"/>
      <c r="CK30" s="132"/>
      <c r="CL30" s="132"/>
      <c r="CM30" s="145"/>
    </row>
    <row r="31" spans="1:99" ht="10.15" customHeight="1" x14ac:dyDescent="0.25">
      <c r="A31" s="21"/>
      <c r="CM31" s="22"/>
    </row>
    <row r="32" spans="1:99" ht="10.15" customHeight="1" x14ac:dyDescent="0.25">
      <c r="A32" s="143" t="s">
        <v>183</v>
      </c>
      <c r="B32" s="133"/>
      <c r="C32" s="134"/>
      <c r="D32" s="134"/>
      <c r="E32" s="134"/>
      <c r="F32" s="135" t="s">
        <v>183</v>
      </c>
      <c r="G32" s="135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3">
        <v>20</v>
      </c>
      <c r="Y32" s="133"/>
      <c r="Z32" s="133"/>
      <c r="AA32" s="138"/>
      <c r="AB32" s="138"/>
      <c r="AC32" s="138"/>
      <c r="AD32" s="1" t="s">
        <v>184</v>
      </c>
      <c r="CM32" s="22"/>
    </row>
    <row r="33" spans="1:91" ht="3" customHeight="1" thickBot="1" x14ac:dyDescent="0.3">
      <c r="A33" s="25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7"/>
    </row>
  </sheetData>
  <mergeCells count="64">
    <mergeCell ref="AA32:AC32"/>
    <mergeCell ref="A26:CM26"/>
    <mergeCell ref="AM19:BD19"/>
    <mergeCell ref="BG19:BX19"/>
    <mergeCell ref="CA19:CR19"/>
    <mergeCell ref="A32:B32"/>
    <mergeCell ref="C32:E32"/>
    <mergeCell ref="F32:G32"/>
    <mergeCell ref="I32:W32"/>
    <mergeCell ref="X32:Z32"/>
    <mergeCell ref="A27:CM27"/>
    <mergeCell ref="A29:Y29"/>
    <mergeCell ref="AH29:CM29"/>
    <mergeCell ref="A30:Y30"/>
    <mergeCell ref="AH30:CM30"/>
    <mergeCell ref="AM20:BD20"/>
    <mergeCell ref="BG20:BX20"/>
    <mergeCell ref="CA20:CR20"/>
    <mergeCell ref="I22:J22"/>
    <mergeCell ref="K22:M22"/>
    <mergeCell ref="N22:O22"/>
    <mergeCell ref="Q22:AE22"/>
    <mergeCell ref="AG22:AK22"/>
    <mergeCell ref="AQ18:BH18"/>
    <mergeCell ref="BK18:BV18"/>
    <mergeCell ref="BY18:CR18"/>
    <mergeCell ref="A14:H14"/>
    <mergeCell ref="I14:CM14"/>
    <mergeCell ref="CN14:CU14"/>
    <mergeCell ref="AQ17:BH17"/>
    <mergeCell ref="BK17:BV17"/>
    <mergeCell ref="BY17:CR17"/>
    <mergeCell ref="A12:H12"/>
    <mergeCell ref="I12:CM12"/>
    <mergeCell ref="CN12:CU12"/>
    <mergeCell ref="A13:H13"/>
    <mergeCell ref="I13:CM13"/>
    <mergeCell ref="CN13:CU13"/>
    <mergeCell ref="A10:H10"/>
    <mergeCell ref="I10:CM10"/>
    <mergeCell ref="CN10:CU10"/>
    <mergeCell ref="A11:H11"/>
    <mergeCell ref="I11:CM11"/>
    <mergeCell ref="CN11:CU11"/>
    <mergeCell ref="A8:H8"/>
    <mergeCell ref="I8:CM8"/>
    <mergeCell ref="CN8:CU8"/>
    <mergeCell ref="A9:H9"/>
    <mergeCell ref="I9:CM9"/>
    <mergeCell ref="CN9:CU9"/>
    <mergeCell ref="A6:H6"/>
    <mergeCell ref="I6:CM6"/>
    <mergeCell ref="CN6:CU6"/>
    <mergeCell ref="A7:H7"/>
    <mergeCell ref="I7:CM7"/>
    <mergeCell ref="CN7:CU7"/>
    <mergeCell ref="B1:DA1"/>
    <mergeCell ref="A3:H5"/>
    <mergeCell ref="I3:CM5"/>
    <mergeCell ref="CN3:CU5"/>
    <mergeCell ref="CW3:CW5"/>
    <mergeCell ref="CX3:DA3"/>
    <mergeCell ref="DA4:DA5"/>
    <mergeCell ref="CV3:CV5"/>
  </mergeCells>
  <phoneticPr fontId="8" type="noConversion"/>
  <pageMargins left="0.59055118110236227" right="0.51181102362204722" top="0.78740157480314965" bottom="0.31496062992125984" header="0.19685039370078741" footer="0.19685039370078741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ФХД_ Поступления и выплаты</vt:lpstr>
      <vt:lpstr>ФХД_ Сведения по выплатам на з</vt:lpstr>
      <vt:lpstr>'ФХД_ Поступления и выплаты'!IS_DOCUMENT</vt:lpstr>
      <vt:lpstr>'ФХД_ Сведения по выплатам на з'!IS_DOCUMENT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rep:2.56.0.384</dc:description>
  <cp:lastModifiedBy>Бухгалтерия</cp:lastModifiedBy>
  <cp:lastPrinted>2024-01-18T05:11:24Z</cp:lastPrinted>
  <dcterms:created xsi:type="dcterms:W3CDTF">2024-01-17T07:40:38Z</dcterms:created>
  <dcterms:modified xsi:type="dcterms:W3CDTF">2024-01-18T05:12:14Z</dcterms:modified>
</cp:coreProperties>
</file>